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ishaun_Bhakta/Documents/Python &amp; Projects/Projects/Active Well Finder by Geospatial Filter/Project-Quincy-Wells/"/>
    </mc:Choice>
  </mc:AlternateContent>
  <xr:revisionPtr revIDLastSave="0" documentId="13_ncr:1_{3BC2C91D-5626-4B4C-924E-4D7134ED9BB0}" xr6:coauthVersionLast="47" xr6:coauthVersionMax="47" xr10:uidLastSave="{00000000-0000-0000-0000-000000000000}"/>
  <bookViews>
    <workbookView xWindow="2040" yWindow="600" windowWidth="32180" windowHeight="19580" xr2:uid="{00000000-000D-0000-FFFF-FFFF00000000}"/>
  </bookViews>
  <sheets>
    <sheet name="PivotTable" sheetId="2" r:id="rId1"/>
    <sheet name="Abrdiged Table" sheetId="3" r:id="rId2"/>
    <sheet name="Source Data" sheetId="1" r:id="rId3"/>
  </sheets>
  <externalReferences>
    <externalReference r:id="rId4"/>
  </externalReferences>
  <definedNames>
    <definedName name="Slicer_County">#N/A</definedName>
    <definedName name="Slicer_Reference_Inactive_Well_Name">#N/A</definedName>
    <definedName name="Slicer_Well_Potentially_HBP_Lease?">#N/A</definedName>
  </definedNames>
  <calcPr calcId="191029"/>
  <pivotCaches>
    <pivotCache cacheId="1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2" i="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A3" i="1"/>
  <c r="B3"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A4" i="1"/>
  <c r="B4"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A5" i="1"/>
  <c r="B5"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A6" i="1"/>
  <c r="B6" i="1"/>
  <c r="C6"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A7" i="1"/>
  <c r="B7"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DF7" i="1"/>
  <c r="DG7" i="1"/>
  <c r="DH7" i="1"/>
  <c r="DI7" i="1"/>
  <c r="DJ7" i="1"/>
  <c r="DK7" i="1"/>
  <c r="DL7" i="1"/>
  <c r="DM7" i="1"/>
  <c r="DN7" i="1"/>
  <c r="DO7" i="1"/>
  <c r="DP7" i="1"/>
  <c r="DQ7" i="1"/>
  <c r="DR7" i="1"/>
  <c r="DS7" i="1"/>
  <c r="DT7" i="1"/>
  <c r="DU7" i="1"/>
  <c r="DV7" i="1"/>
  <c r="DW7" i="1"/>
  <c r="DX7" i="1"/>
  <c r="DY7" i="1"/>
  <c r="DZ7" i="1"/>
  <c r="EA7" i="1"/>
  <c r="A8" i="1"/>
  <c r="B8" i="1"/>
  <c r="C8"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DF8" i="1"/>
  <c r="DG8" i="1"/>
  <c r="DH8" i="1"/>
  <c r="DI8" i="1"/>
  <c r="DJ8" i="1"/>
  <c r="DK8" i="1"/>
  <c r="DL8" i="1"/>
  <c r="DM8" i="1"/>
  <c r="DN8" i="1"/>
  <c r="DO8" i="1"/>
  <c r="DP8" i="1"/>
  <c r="DQ8" i="1"/>
  <c r="DR8" i="1"/>
  <c r="DS8" i="1"/>
  <c r="DT8" i="1"/>
  <c r="DU8" i="1"/>
  <c r="DV8" i="1"/>
  <c r="DW8" i="1"/>
  <c r="DX8" i="1"/>
  <c r="DY8" i="1"/>
  <c r="DZ8" i="1"/>
  <c r="EA8" i="1"/>
  <c r="A9" i="1"/>
  <c r="B9"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DF9" i="1"/>
  <c r="DG9" i="1"/>
  <c r="DH9" i="1"/>
  <c r="DI9" i="1"/>
  <c r="DJ9" i="1"/>
  <c r="DK9" i="1"/>
  <c r="DL9" i="1"/>
  <c r="DM9" i="1"/>
  <c r="DN9" i="1"/>
  <c r="DO9" i="1"/>
  <c r="DP9" i="1"/>
  <c r="DQ9" i="1"/>
  <c r="DR9" i="1"/>
  <c r="DS9" i="1"/>
  <c r="DT9" i="1"/>
  <c r="DU9" i="1"/>
  <c r="DV9" i="1"/>
  <c r="DW9" i="1"/>
  <c r="DX9" i="1"/>
  <c r="DY9" i="1"/>
  <c r="DZ9" i="1"/>
  <c r="EA9" i="1"/>
  <c r="A10" i="1"/>
  <c r="B10"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A11" i="1"/>
  <c r="B11"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DI11" i="1"/>
  <c r="DJ11" i="1"/>
  <c r="DK11" i="1"/>
  <c r="DL11" i="1"/>
  <c r="DM11" i="1"/>
  <c r="DN11" i="1"/>
  <c r="DO11" i="1"/>
  <c r="DP11" i="1"/>
  <c r="DQ11" i="1"/>
  <c r="DR11" i="1"/>
  <c r="DS11" i="1"/>
  <c r="DT11" i="1"/>
  <c r="DU11" i="1"/>
  <c r="DV11" i="1"/>
  <c r="DW11" i="1"/>
  <c r="DX11" i="1"/>
  <c r="DY11" i="1"/>
  <c r="DZ11" i="1"/>
  <c r="EA11" i="1"/>
  <c r="A12" i="1"/>
  <c r="B12" i="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A13" i="1"/>
  <c r="B13" i="1"/>
  <c r="C13"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DF13" i="1"/>
  <c r="DG13" i="1"/>
  <c r="DH13" i="1"/>
  <c r="DI13" i="1"/>
  <c r="DJ13" i="1"/>
  <c r="DK13" i="1"/>
  <c r="DL13" i="1"/>
  <c r="DM13" i="1"/>
  <c r="DN13" i="1"/>
  <c r="DO13" i="1"/>
  <c r="DP13" i="1"/>
  <c r="DQ13" i="1"/>
  <c r="DR13" i="1"/>
  <c r="DS13" i="1"/>
  <c r="DT13" i="1"/>
  <c r="DU13" i="1"/>
  <c r="DV13" i="1"/>
  <c r="DW13" i="1"/>
  <c r="DX13" i="1"/>
  <c r="DY13" i="1"/>
  <c r="DZ13" i="1"/>
  <c r="EA13" i="1"/>
  <c r="A14" i="1"/>
  <c r="B14"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DL14" i="1"/>
  <c r="DM14" i="1"/>
  <c r="DN14" i="1"/>
  <c r="DO14" i="1"/>
  <c r="DP14" i="1"/>
  <c r="DQ14" i="1"/>
  <c r="DR14" i="1"/>
  <c r="DS14" i="1"/>
  <c r="DT14" i="1"/>
  <c r="DU14" i="1"/>
  <c r="DV14" i="1"/>
  <c r="DW14" i="1"/>
  <c r="DX14" i="1"/>
  <c r="DY14" i="1"/>
  <c r="DZ14" i="1"/>
  <c r="EA14" i="1"/>
  <c r="A15" i="1"/>
  <c r="B15"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A16" i="1"/>
  <c r="B16"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BZ16" i="1"/>
  <c r="CA16" i="1"/>
  <c r="CB16" i="1"/>
  <c r="CC16" i="1"/>
  <c r="CD16" i="1"/>
  <c r="CE16" i="1"/>
  <c r="CF16" i="1"/>
  <c r="CG16" i="1"/>
  <c r="CH16" i="1"/>
  <c r="CI16" i="1"/>
  <c r="CJ16" i="1"/>
  <c r="CK16" i="1"/>
  <c r="CL16" i="1"/>
  <c r="CM16" i="1"/>
  <c r="CN16" i="1"/>
  <c r="CO16" i="1"/>
  <c r="CP16" i="1"/>
  <c r="CQ16" i="1"/>
  <c r="CR16" i="1"/>
  <c r="CS16" i="1"/>
  <c r="CT16" i="1"/>
  <c r="CU16" i="1"/>
  <c r="CV16" i="1"/>
  <c r="CW16" i="1"/>
  <c r="CX16" i="1"/>
  <c r="CY16" i="1"/>
  <c r="CZ16" i="1"/>
  <c r="DA16" i="1"/>
  <c r="DB16" i="1"/>
  <c r="DC16" i="1"/>
  <c r="DD16" i="1"/>
  <c r="DE16" i="1"/>
  <c r="DF16" i="1"/>
  <c r="DG16" i="1"/>
  <c r="DH16" i="1"/>
  <c r="DI16" i="1"/>
  <c r="DJ16" i="1"/>
  <c r="DK16" i="1"/>
  <c r="DL16" i="1"/>
  <c r="DM16" i="1"/>
  <c r="DN16" i="1"/>
  <c r="DO16" i="1"/>
  <c r="DP16" i="1"/>
  <c r="DQ16" i="1"/>
  <c r="DR16" i="1"/>
  <c r="DS16" i="1"/>
  <c r="DT16" i="1"/>
  <c r="DU16" i="1"/>
  <c r="DV16" i="1"/>
  <c r="DW16" i="1"/>
  <c r="DX16" i="1"/>
  <c r="DY16" i="1"/>
  <c r="DZ16" i="1"/>
  <c r="EA16" i="1"/>
  <c r="A17" i="1"/>
  <c r="B17"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CJ17" i="1"/>
  <c r="CK17" i="1"/>
  <c r="CL17" i="1"/>
  <c r="CM17" i="1"/>
  <c r="CN17" i="1"/>
  <c r="CO17" i="1"/>
  <c r="CP17" i="1"/>
  <c r="CQ17" i="1"/>
  <c r="CR17" i="1"/>
  <c r="CS17" i="1"/>
  <c r="CT17" i="1"/>
  <c r="CU17" i="1"/>
  <c r="CV17" i="1"/>
  <c r="CW17" i="1"/>
  <c r="CX17" i="1"/>
  <c r="CY17" i="1"/>
  <c r="CZ17" i="1"/>
  <c r="DA17" i="1"/>
  <c r="DB17" i="1"/>
  <c r="DC17" i="1"/>
  <c r="DD17" i="1"/>
  <c r="DE17" i="1"/>
  <c r="DF17" i="1"/>
  <c r="DG17" i="1"/>
  <c r="DH17" i="1"/>
  <c r="DI17" i="1"/>
  <c r="DJ17" i="1"/>
  <c r="DK17" i="1"/>
  <c r="DL17" i="1"/>
  <c r="DM17" i="1"/>
  <c r="DN17" i="1"/>
  <c r="DO17" i="1"/>
  <c r="DP17" i="1"/>
  <c r="DQ17" i="1"/>
  <c r="DR17" i="1"/>
  <c r="DS17" i="1"/>
  <c r="DT17" i="1"/>
  <c r="DU17" i="1"/>
  <c r="DV17" i="1"/>
  <c r="DW17" i="1"/>
  <c r="DX17" i="1"/>
  <c r="DY17" i="1"/>
  <c r="DZ17" i="1"/>
  <c r="EA17" i="1"/>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DC18" i="1"/>
  <c r="DD18" i="1"/>
  <c r="DE18" i="1"/>
  <c r="DF18" i="1"/>
  <c r="DG18" i="1"/>
  <c r="DH18" i="1"/>
  <c r="DI18" i="1"/>
  <c r="DJ18" i="1"/>
  <c r="DK18" i="1"/>
  <c r="DL18" i="1"/>
  <c r="DM18" i="1"/>
  <c r="DN18" i="1"/>
  <c r="DO18" i="1"/>
  <c r="DP18" i="1"/>
  <c r="DQ18" i="1"/>
  <c r="DR18" i="1"/>
  <c r="DS18" i="1"/>
  <c r="DT18" i="1"/>
  <c r="DU18" i="1"/>
  <c r="DV18" i="1"/>
  <c r="DW18" i="1"/>
  <c r="DX18" i="1"/>
  <c r="DY18" i="1"/>
  <c r="DZ18" i="1"/>
  <c r="EA18" i="1"/>
  <c r="A19" i="1"/>
  <c r="B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I19" i="1"/>
  <c r="DJ19" i="1"/>
  <c r="DK19" i="1"/>
  <c r="DL19" i="1"/>
  <c r="DM19" i="1"/>
  <c r="DN19" i="1"/>
  <c r="DO19" i="1"/>
  <c r="DP19" i="1"/>
  <c r="DQ19" i="1"/>
  <c r="DR19" i="1"/>
  <c r="DS19" i="1"/>
  <c r="DT19" i="1"/>
  <c r="DU19" i="1"/>
  <c r="DV19" i="1"/>
  <c r="DW19" i="1"/>
  <c r="DX19" i="1"/>
  <c r="DY19" i="1"/>
  <c r="DZ19" i="1"/>
  <c r="EA19" i="1"/>
  <c r="A20" i="1"/>
  <c r="B20"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CJ20" i="1"/>
  <c r="CK20" i="1"/>
  <c r="CL20" i="1"/>
  <c r="CM20" i="1"/>
  <c r="CN20" i="1"/>
  <c r="CO20" i="1"/>
  <c r="CP20" i="1"/>
  <c r="CQ20" i="1"/>
  <c r="CR20" i="1"/>
  <c r="CS20" i="1"/>
  <c r="CT20" i="1"/>
  <c r="CU20" i="1"/>
  <c r="CV20" i="1"/>
  <c r="CW20" i="1"/>
  <c r="CX20" i="1"/>
  <c r="CY20" i="1"/>
  <c r="CZ20" i="1"/>
  <c r="DA20" i="1"/>
  <c r="DB20" i="1"/>
  <c r="DC20" i="1"/>
  <c r="DD20" i="1"/>
  <c r="DE20" i="1"/>
  <c r="DF20" i="1"/>
  <c r="DG20" i="1"/>
  <c r="DH20" i="1"/>
  <c r="DI20" i="1"/>
  <c r="DJ20" i="1"/>
  <c r="DK20" i="1"/>
  <c r="DL20" i="1"/>
  <c r="DM20" i="1"/>
  <c r="DN20" i="1"/>
  <c r="DO20" i="1"/>
  <c r="DP20" i="1"/>
  <c r="DQ20" i="1"/>
  <c r="DR20" i="1"/>
  <c r="DS20" i="1"/>
  <c r="DT20" i="1"/>
  <c r="DU20" i="1"/>
  <c r="DV20" i="1"/>
  <c r="DW20" i="1"/>
  <c r="DX20" i="1"/>
  <c r="DY20" i="1"/>
  <c r="DZ20" i="1"/>
  <c r="EA20" i="1"/>
  <c r="A21" i="1"/>
  <c r="B21"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D21" i="1"/>
  <c r="CE21" i="1"/>
  <c r="CF21" i="1"/>
  <c r="CG21" i="1"/>
  <c r="CH21" i="1"/>
  <c r="CI21" i="1"/>
  <c r="CJ21" i="1"/>
  <c r="CK21" i="1"/>
  <c r="CL21" i="1"/>
  <c r="CM21" i="1"/>
  <c r="CN21" i="1"/>
  <c r="CO21" i="1"/>
  <c r="CP21" i="1"/>
  <c r="CQ21" i="1"/>
  <c r="CR21" i="1"/>
  <c r="CS21" i="1"/>
  <c r="CT21" i="1"/>
  <c r="CU21" i="1"/>
  <c r="CV21" i="1"/>
  <c r="CW21" i="1"/>
  <c r="CX21" i="1"/>
  <c r="CY21" i="1"/>
  <c r="CZ21" i="1"/>
  <c r="DA21" i="1"/>
  <c r="DB21" i="1"/>
  <c r="DC21" i="1"/>
  <c r="DD21" i="1"/>
  <c r="DE21" i="1"/>
  <c r="DF21" i="1"/>
  <c r="DG21" i="1"/>
  <c r="DH21" i="1"/>
  <c r="DI21" i="1"/>
  <c r="DJ21" i="1"/>
  <c r="DK21" i="1"/>
  <c r="DL21" i="1"/>
  <c r="DM21" i="1"/>
  <c r="DN21" i="1"/>
  <c r="DO21" i="1"/>
  <c r="DP21" i="1"/>
  <c r="DQ21" i="1"/>
  <c r="DR21" i="1"/>
  <c r="DS21" i="1"/>
  <c r="DT21" i="1"/>
  <c r="DU21" i="1"/>
  <c r="DV21" i="1"/>
  <c r="DW21" i="1"/>
  <c r="DX21" i="1"/>
  <c r="DY21" i="1"/>
  <c r="DZ21" i="1"/>
  <c r="EA21" i="1"/>
  <c r="A22"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CO22" i="1"/>
  <c r="CP22" i="1"/>
  <c r="CQ22" i="1"/>
  <c r="CR22" i="1"/>
  <c r="CS22" i="1"/>
  <c r="CT22" i="1"/>
  <c r="CU22" i="1"/>
  <c r="CV22" i="1"/>
  <c r="CW22" i="1"/>
  <c r="CX22" i="1"/>
  <c r="CY22" i="1"/>
  <c r="CZ22" i="1"/>
  <c r="DA22" i="1"/>
  <c r="DB22" i="1"/>
  <c r="DC22" i="1"/>
  <c r="DD22" i="1"/>
  <c r="DE22" i="1"/>
  <c r="DF22" i="1"/>
  <c r="DG22" i="1"/>
  <c r="DH22" i="1"/>
  <c r="DI22" i="1"/>
  <c r="DJ22" i="1"/>
  <c r="DK22" i="1"/>
  <c r="DL22" i="1"/>
  <c r="DM22" i="1"/>
  <c r="DN22" i="1"/>
  <c r="DO22" i="1"/>
  <c r="DP22" i="1"/>
  <c r="DQ22" i="1"/>
  <c r="DR22" i="1"/>
  <c r="DS22" i="1"/>
  <c r="DT22" i="1"/>
  <c r="DU22" i="1"/>
  <c r="DV22" i="1"/>
  <c r="DW22" i="1"/>
  <c r="DX22" i="1"/>
  <c r="DY22" i="1"/>
  <c r="DZ22" i="1"/>
  <c r="EA22" i="1"/>
  <c r="A23" i="1"/>
  <c r="B23"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A24" i="1"/>
  <c r="B24" i="1"/>
  <c r="C24"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W24" i="1"/>
  <c r="DX24" i="1"/>
  <c r="DY24" i="1"/>
  <c r="DZ24" i="1"/>
  <c r="EA24" i="1"/>
  <c r="A25" i="1"/>
  <c r="B25"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I25" i="1"/>
  <c r="CJ25" i="1"/>
  <c r="CK25" i="1"/>
  <c r="CL25" i="1"/>
  <c r="CM25" i="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N25" i="1"/>
  <c r="DO25" i="1"/>
  <c r="DP25" i="1"/>
  <c r="DQ25" i="1"/>
  <c r="DR25" i="1"/>
  <c r="DS25" i="1"/>
  <c r="DT25" i="1"/>
  <c r="DU25" i="1"/>
  <c r="DV25" i="1"/>
  <c r="DW25" i="1"/>
  <c r="DX25" i="1"/>
  <c r="DY25" i="1"/>
  <c r="DZ25" i="1"/>
  <c r="EA25" i="1"/>
  <c r="A26" i="1"/>
  <c r="B26"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DV26" i="1"/>
  <c r="DW26" i="1"/>
  <c r="DX26" i="1"/>
  <c r="DY26" i="1"/>
  <c r="DZ26" i="1"/>
  <c r="EA26" i="1"/>
  <c r="A27" i="1"/>
  <c r="B27" i="1"/>
  <c r="C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CI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DK27" i="1"/>
  <c r="DL27" i="1"/>
  <c r="DM27" i="1"/>
  <c r="DN27" i="1"/>
  <c r="DO27" i="1"/>
  <c r="DP27" i="1"/>
  <c r="DQ27" i="1"/>
  <c r="DR27" i="1"/>
  <c r="DS27" i="1"/>
  <c r="DT27" i="1"/>
  <c r="DU27" i="1"/>
  <c r="DV27" i="1"/>
  <c r="DW27" i="1"/>
  <c r="DX27" i="1"/>
  <c r="DY27" i="1"/>
  <c r="DZ27" i="1"/>
  <c r="EA27" i="1"/>
  <c r="A28" i="1"/>
  <c r="B28"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DW28" i="1"/>
  <c r="DX28" i="1"/>
  <c r="DY28" i="1"/>
  <c r="DZ28" i="1"/>
  <c r="EA28" i="1"/>
  <c r="A29" i="1"/>
  <c r="B29" i="1"/>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D29" i="1"/>
  <c r="CE29" i="1"/>
  <c r="CF29" i="1"/>
  <c r="CG29" i="1"/>
  <c r="CH29" i="1"/>
  <c r="CI29" i="1"/>
  <c r="CJ29" i="1"/>
  <c r="CK29" i="1"/>
  <c r="CL29" i="1"/>
  <c r="CM29" i="1"/>
  <c r="CN29" i="1"/>
  <c r="CO29" i="1"/>
  <c r="CP29" i="1"/>
  <c r="CQ29" i="1"/>
  <c r="CR29" i="1"/>
  <c r="CS29" i="1"/>
  <c r="CT29" i="1"/>
  <c r="CU29" i="1"/>
  <c r="CV29" i="1"/>
  <c r="CW29" i="1"/>
  <c r="CX29" i="1"/>
  <c r="CY29" i="1"/>
  <c r="CZ29" i="1"/>
  <c r="DA29" i="1"/>
  <c r="DB29" i="1"/>
  <c r="DC29" i="1"/>
  <c r="DD29" i="1"/>
  <c r="DE29" i="1"/>
  <c r="DF29" i="1"/>
  <c r="DG29" i="1"/>
  <c r="DH29" i="1"/>
  <c r="DI29" i="1"/>
  <c r="DJ29" i="1"/>
  <c r="DK29" i="1"/>
  <c r="DL29" i="1"/>
  <c r="DM29" i="1"/>
  <c r="DN29" i="1"/>
  <c r="DO29" i="1"/>
  <c r="DP29" i="1"/>
  <c r="DQ29" i="1"/>
  <c r="DR29" i="1"/>
  <c r="DS29" i="1"/>
  <c r="DT29" i="1"/>
  <c r="DU29" i="1"/>
  <c r="DV29" i="1"/>
  <c r="DW29" i="1"/>
  <c r="DX29" i="1"/>
  <c r="DY29" i="1"/>
  <c r="DZ29" i="1"/>
  <c r="EA29" i="1"/>
  <c r="A30" i="1"/>
  <c r="B30"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D30" i="1"/>
  <c r="CE30" i="1"/>
  <c r="CF30" i="1"/>
  <c r="CG30" i="1"/>
  <c r="CH30" i="1"/>
  <c r="CI30" i="1"/>
  <c r="CJ30" i="1"/>
  <c r="CK30" i="1"/>
  <c r="CL30" i="1"/>
  <c r="CM30" i="1"/>
  <c r="CN30" i="1"/>
  <c r="CO30" i="1"/>
  <c r="CP30" i="1"/>
  <c r="CQ30" i="1"/>
  <c r="CR30" i="1"/>
  <c r="CS30" i="1"/>
  <c r="CT30" i="1"/>
  <c r="CU30" i="1"/>
  <c r="CV30" i="1"/>
  <c r="CW30" i="1"/>
  <c r="CX30" i="1"/>
  <c r="CY30" i="1"/>
  <c r="CZ30" i="1"/>
  <c r="DA30" i="1"/>
  <c r="DB30" i="1"/>
  <c r="DC30" i="1"/>
  <c r="DD30" i="1"/>
  <c r="DE30" i="1"/>
  <c r="DF30" i="1"/>
  <c r="DG30" i="1"/>
  <c r="DH30" i="1"/>
  <c r="DI30" i="1"/>
  <c r="DJ30" i="1"/>
  <c r="DK30" i="1"/>
  <c r="DL30" i="1"/>
  <c r="DM30" i="1"/>
  <c r="DN30" i="1"/>
  <c r="DO30" i="1"/>
  <c r="DP30" i="1"/>
  <c r="DQ30" i="1"/>
  <c r="DR30" i="1"/>
  <c r="DS30" i="1"/>
  <c r="DT30" i="1"/>
  <c r="DU30" i="1"/>
  <c r="DV30" i="1"/>
  <c r="DW30" i="1"/>
  <c r="DX30" i="1"/>
  <c r="DY30" i="1"/>
  <c r="DZ30" i="1"/>
  <c r="EA30" i="1"/>
  <c r="A31" i="1"/>
  <c r="B31" i="1"/>
  <c r="C31"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D31" i="1"/>
  <c r="CE31" i="1"/>
  <c r="CF31" i="1"/>
  <c r="CG31" i="1"/>
  <c r="CH31" i="1"/>
  <c r="CI31" i="1"/>
  <c r="CJ31" i="1"/>
  <c r="CK31" i="1"/>
  <c r="CL31" i="1"/>
  <c r="CM31" i="1"/>
  <c r="CN31" i="1"/>
  <c r="CO31" i="1"/>
  <c r="CP31" i="1"/>
  <c r="CQ31" i="1"/>
  <c r="CR31" i="1"/>
  <c r="CS31" i="1"/>
  <c r="CT31" i="1"/>
  <c r="CU31" i="1"/>
  <c r="CV31" i="1"/>
  <c r="CW31" i="1"/>
  <c r="CX31" i="1"/>
  <c r="CY31" i="1"/>
  <c r="CZ31" i="1"/>
  <c r="DA31" i="1"/>
  <c r="DB31" i="1"/>
  <c r="DC31" i="1"/>
  <c r="DD31" i="1"/>
  <c r="DE31" i="1"/>
  <c r="DF31" i="1"/>
  <c r="DG31" i="1"/>
  <c r="DH31" i="1"/>
  <c r="DI31" i="1"/>
  <c r="DJ31" i="1"/>
  <c r="DK31" i="1"/>
  <c r="DL31" i="1"/>
  <c r="DM31" i="1"/>
  <c r="DN31" i="1"/>
  <c r="DO31" i="1"/>
  <c r="DP31" i="1"/>
  <c r="DQ31" i="1"/>
  <c r="DR31" i="1"/>
  <c r="DS31" i="1"/>
  <c r="DT31" i="1"/>
  <c r="DU31" i="1"/>
  <c r="DV31" i="1"/>
  <c r="DW31" i="1"/>
  <c r="DX31" i="1"/>
  <c r="DY31" i="1"/>
  <c r="DZ31" i="1"/>
  <c r="EA31" i="1"/>
  <c r="A32" i="1"/>
  <c r="B32"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A33" i="1"/>
  <c r="B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CL33" i="1"/>
  <c r="CM33" i="1"/>
  <c r="CN33" i="1"/>
  <c r="CO33" i="1"/>
  <c r="CP33" i="1"/>
  <c r="CQ33" i="1"/>
  <c r="CR33" i="1"/>
  <c r="CS33" i="1"/>
  <c r="CT33" i="1"/>
  <c r="CU33" i="1"/>
  <c r="CV33" i="1"/>
  <c r="CW33" i="1"/>
  <c r="CX33" i="1"/>
  <c r="CY33" i="1"/>
  <c r="CZ33" i="1"/>
  <c r="DA33" i="1"/>
  <c r="DB33" i="1"/>
  <c r="DC33" i="1"/>
  <c r="DD33" i="1"/>
  <c r="DE33" i="1"/>
  <c r="DF33" i="1"/>
  <c r="DG33" i="1"/>
  <c r="DH33" i="1"/>
  <c r="DI33" i="1"/>
  <c r="DJ33" i="1"/>
  <c r="DK33" i="1"/>
  <c r="DL33" i="1"/>
  <c r="DM33" i="1"/>
  <c r="DN33" i="1"/>
  <c r="DO33" i="1"/>
  <c r="DP33" i="1"/>
  <c r="DQ33" i="1"/>
  <c r="DR33" i="1"/>
  <c r="DS33" i="1"/>
  <c r="DT33" i="1"/>
  <c r="DU33" i="1"/>
  <c r="DV33" i="1"/>
  <c r="DW33" i="1"/>
  <c r="DX33" i="1"/>
  <c r="DY33" i="1"/>
  <c r="DZ33" i="1"/>
  <c r="EA33" i="1"/>
  <c r="A34" i="1"/>
  <c r="B34"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R34" i="1"/>
  <c r="CS34" i="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T34" i="1"/>
  <c r="DU34" i="1"/>
  <c r="DV34" i="1"/>
  <c r="DW34" i="1"/>
  <c r="DX34" i="1"/>
  <c r="DY34" i="1"/>
  <c r="DZ34" i="1"/>
  <c r="EA34" i="1"/>
  <c r="A35" i="1"/>
  <c r="B35" i="1"/>
  <c r="C35"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CE35" i="1"/>
  <c r="CF35" i="1"/>
  <c r="CG35" i="1"/>
  <c r="CH35" i="1"/>
  <c r="CI35" i="1"/>
  <c r="CJ35" i="1"/>
  <c r="CK35" i="1"/>
  <c r="CL35" i="1"/>
  <c r="CM35" i="1"/>
  <c r="CN35" i="1"/>
  <c r="CO35" i="1"/>
  <c r="CP35" i="1"/>
  <c r="CQ35" i="1"/>
  <c r="CR35" i="1"/>
  <c r="CS35" i="1"/>
  <c r="CT35" i="1"/>
  <c r="CU35" i="1"/>
  <c r="CV35" i="1"/>
  <c r="CW35" i="1"/>
  <c r="CX35" i="1"/>
  <c r="CY35" i="1"/>
  <c r="CZ35" i="1"/>
  <c r="DA35" i="1"/>
  <c r="DB35" i="1"/>
  <c r="DC35" i="1"/>
  <c r="DD35" i="1"/>
  <c r="DE35" i="1"/>
  <c r="DF35" i="1"/>
  <c r="DG35" i="1"/>
  <c r="DH35" i="1"/>
  <c r="DI35" i="1"/>
  <c r="DJ35" i="1"/>
  <c r="DK35" i="1"/>
  <c r="DL35" i="1"/>
  <c r="DM35" i="1"/>
  <c r="DN35" i="1"/>
  <c r="DO35" i="1"/>
  <c r="DP35" i="1"/>
  <c r="DQ35" i="1"/>
  <c r="DR35" i="1"/>
  <c r="DS35" i="1"/>
  <c r="DT35" i="1"/>
  <c r="DU35" i="1"/>
  <c r="DV35" i="1"/>
  <c r="DW35" i="1"/>
  <c r="DX35" i="1"/>
  <c r="DY35" i="1"/>
  <c r="DZ35" i="1"/>
  <c r="EA35" i="1"/>
  <c r="A36"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CE36" i="1"/>
  <c r="CF36"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A37" i="1"/>
  <c r="B37" i="1"/>
  <c r="C37"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A38" i="1"/>
  <c r="B38" i="1"/>
  <c r="C38"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A39" i="1"/>
  <c r="B39" i="1"/>
  <c r="C39"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CE39" i="1"/>
  <c r="CF39" i="1"/>
  <c r="CG39" i="1"/>
  <c r="CH39" i="1"/>
  <c r="CI39" i="1"/>
  <c r="CJ39" i="1"/>
  <c r="CK39" i="1"/>
  <c r="CL39" i="1"/>
  <c r="CM39" i="1"/>
  <c r="CN39" i="1"/>
  <c r="CO39" i="1"/>
  <c r="CP39" i="1"/>
  <c r="CQ39" i="1"/>
  <c r="CR39" i="1"/>
  <c r="CS39" i="1"/>
  <c r="CT39" i="1"/>
  <c r="CU39" i="1"/>
  <c r="CV39" i="1"/>
  <c r="CW39" i="1"/>
  <c r="CX39" i="1"/>
  <c r="CY39" i="1"/>
  <c r="CZ39" i="1"/>
  <c r="DA39" i="1"/>
  <c r="DB39" i="1"/>
  <c r="DC39" i="1"/>
  <c r="DD39" i="1"/>
  <c r="DE39" i="1"/>
  <c r="DF39" i="1"/>
  <c r="DG39" i="1"/>
  <c r="DH39" i="1"/>
  <c r="DI39" i="1"/>
  <c r="DJ39" i="1"/>
  <c r="DK39" i="1"/>
  <c r="DL39" i="1"/>
  <c r="DM39" i="1"/>
  <c r="DN39" i="1"/>
  <c r="DO39" i="1"/>
  <c r="DP39" i="1"/>
  <c r="DQ39" i="1"/>
  <c r="DR39" i="1"/>
  <c r="DS39" i="1"/>
  <c r="DT39" i="1"/>
  <c r="DU39" i="1"/>
  <c r="DV39" i="1"/>
  <c r="DW39" i="1"/>
  <c r="DX39" i="1"/>
  <c r="DY39" i="1"/>
  <c r="DZ39" i="1"/>
  <c r="EA39" i="1"/>
  <c r="A40" i="1"/>
  <c r="B40"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BZ40" i="1"/>
  <c r="CA40" i="1"/>
  <c r="CB40" i="1"/>
  <c r="CC40" i="1"/>
  <c r="CD40" i="1"/>
  <c r="CE40" i="1"/>
  <c r="CF40" i="1"/>
  <c r="CG40" i="1"/>
  <c r="CH40" i="1"/>
  <c r="CI40" i="1"/>
  <c r="CJ40" i="1"/>
  <c r="CK40" i="1"/>
  <c r="CL40" i="1"/>
  <c r="CM40" i="1"/>
  <c r="CN40" i="1"/>
  <c r="CO40" i="1"/>
  <c r="CP40" i="1"/>
  <c r="CQ40" i="1"/>
  <c r="CR40" i="1"/>
  <c r="CS40" i="1"/>
  <c r="CT40" i="1"/>
  <c r="CU40" i="1"/>
  <c r="CV40" i="1"/>
  <c r="CW40" i="1"/>
  <c r="CX40" i="1"/>
  <c r="CY40" i="1"/>
  <c r="CZ40" i="1"/>
  <c r="DA40" i="1"/>
  <c r="DB40" i="1"/>
  <c r="DC40" i="1"/>
  <c r="DD40" i="1"/>
  <c r="DE40" i="1"/>
  <c r="DF40" i="1"/>
  <c r="DG40" i="1"/>
  <c r="DH40" i="1"/>
  <c r="DI40" i="1"/>
  <c r="DJ40" i="1"/>
  <c r="DK40" i="1"/>
  <c r="DL40" i="1"/>
  <c r="DM40" i="1"/>
  <c r="DN40" i="1"/>
  <c r="DO40" i="1"/>
  <c r="DP40" i="1"/>
  <c r="DQ40" i="1"/>
  <c r="DR40" i="1"/>
  <c r="DS40" i="1"/>
  <c r="DT40" i="1"/>
  <c r="DU40" i="1"/>
  <c r="DV40" i="1"/>
  <c r="DW40" i="1"/>
  <c r="DX40" i="1"/>
  <c r="DY40" i="1"/>
  <c r="DZ40" i="1"/>
  <c r="EA40" i="1"/>
  <c r="A41" i="1"/>
  <c r="B41" i="1"/>
  <c r="C41"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BZ41" i="1"/>
  <c r="CA41" i="1"/>
  <c r="CB41" i="1"/>
  <c r="CC41" i="1"/>
  <c r="CD41" i="1"/>
  <c r="CE41" i="1"/>
  <c r="CF41" i="1"/>
  <c r="CG41" i="1"/>
  <c r="CH41" i="1"/>
  <c r="CI41" i="1"/>
  <c r="CJ41" i="1"/>
  <c r="CK41" i="1"/>
  <c r="CL41" i="1"/>
  <c r="CM41" i="1"/>
  <c r="CN41" i="1"/>
  <c r="CO41" i="1"/>
  <c r="CP41" i="1"/>
  <c r="CQ41" i="1"/>
  <c r="CR41" i="1"/>
  <c r="CS41" i="1"/>
  <c r="CT41" i="1"/>
  <c r="CU41" i="1"/>
  <c r="CV41" i="1"/>
  <c r="CW41" i="1"/>
  <c r="CX41" i="1"/>
  <c r="CY41" i="1"/>
  <c r="CZ41" i="1"/>
  <c r="DA41" i="1"/>
  <c r="DB41" i="1"/>
  <c r="DC41" i="1"/>
  <c r="DD41" i="1"/>
  <c r="DE41" i="1"/>
  <c r="DF41" i="1"/>
  <c r="DG41" i="1"/>
  <c r="DH41" i="1"/>
  <c r="DI41" i="1"/>
  <c r="DJ41" i="1"/>
  <c r="DK41" i="1"/>
  <c r="DL41" i="1"/>
  <c r="DM41" i="1"/>
  <c r="DN41" i="1"/>
  <c r="DO41" i="1"/>
  <c r="DP41" i="1"/>
  <c r="DQ41" i="1"/>
  <c r="DR41" i="1"/>
  <c r="DS41" i="1"/>
  <c r="DT41" i="1"/>
  <c r="DU41" i="1"/>
  <c r="DV41" i="1"/>
  <c r="DW41" i="1"/>
  <c r="DX41" i="1"/>
  <c r="DY41" i="1"/>
  <c r="DZ41" i="1"/>
  <c r="EA41" i="1"/>
  <c r="A42" i="1"/>
  <c r="B42" i="1"/>
  <c r="C42"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DI42" i="1"/>
  <c r="DJ42" i="1"/>
  <c r="DK42" i="1"/>
  <c r="DL42" i="1"/>
  <c r="DM42" i="1"/>
  <c r="DN42" i="1"/>
  <c r="DO42" i="1"/>
  <c r="DP42" i="1"/>
  <c r="DQ42" i="1"/>
  <c r="DR42" i="1"/>
  <c r="DS42" i="1"/>
  <c r="DT42" i="1"/>
  <c r="DU42" i="1"/>
  <c r="DV42" i="1"/>
  <c r="DW42" i="1"/>
  <c r="DX42" i="1"/>
  <c r="DY42" i="1"/>
  <c r="DZ42" i="1"/>
  <c r="EA42" i="1"/>
  <c r="A43" i="1"/>
  <c r="B43"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BZ43" i="1"/>
  <c r="CA43" i="1"/>
  <c r="CB43" i="1"/>
  <c r="CC43" i="1"/>
  <c r="CD43" i="1"/>
  <c r="CE43" i="1"/>
  <c r="CF43" i="1"/>
  <c r="CG43" i="1"/>
  <c r="CH43" i="1"/>
  <c r="CI43" i="1"/>
  <c r="CJ43" i="1"/>
  <c r="CK43" i="1"/>
  <c r="CL43" i="1"/>
  <c r="CM43" i="1"/>
  <c r="CN43" i="1"/>
  <c r="CO43" i="1"/>
  <c r="CP43" i="1"/>
  <c r="CQ43" i="1"/>
  <c r="CR43" i="1"/>
  <c r="CS43" i="1"/>
  <c r="CT43" i="1"/>
  <c r="CU43" i="1"/>
  <c r="CV43" i="1"/>
  <c r="CW43" i="1"/>
  <c r="CX43" i="1"/>
  <c r="CY43" i="1"/>
  <c r="CZ43" i="1"/>
  <c r="DA43" i="1"/>
  <c r="DB43" i="1"/>
  <c r="DC43" i="1"/>
  <c r="DD43" i="1"/>
  <c r="DE43" i="1"/>
  <c r="DF43" i="1"/>
  <c r="DG43" i="1"/>
  <c r="DH43" i="1"/>
  <c r="DI43" i="1"/>
  <c r="DJ43" i="1"/>
  <c r="DK43" i="1"/>
  <c r="DL43" i="1"/>
  <c r="DM43" i="1"/>
  <c r="DN43" i="1"/>
  <c r="DO43" i="1"/>
  <c r="DP43" i="1"/>
  <c r="DQ43" i="1"/>
  <c r="DR43" i="1"/>
  <c r="DS43" i="1"/>
  <c r="DT43" i="1"/>
  <c r="DU43" i="1"/>
  <c r="DV43" i="1"/>
  <c r="DW43" i="1"/>
  <c r="DX43" i="1"/>
  <c r="DY43" i="1"/>
  <c r="DZ43" i="1"/>
  <c r="EA43" i="1"/>
  <c r="A44" i="1"/>
  <c r="B44" i="1"/>
  <c r="C44"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A45" i="1"/>
  <c r="B45" i="1"/>
  <c r="C45"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A46" i="1"/>
  <c r="B46"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A47"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BZ47" i="1"/>
  <c r="CA47" i="1"/>
  <c r="CB47" i="1"/>
  <c r="CC47" i="1"/>
  <c r="CD47" i="1"/>
  <c r="CE47" i="1"/>
  <c r="CF47" i="1"/>
  <c r="CG47" i="1"/>
  <c r="CH47" i="1"/>
  <c r="CI47" i="1"/>
  <c r="CJ47" i="1"/>
  <c r="CK47" i="1"/>
  <c r="CL47" i="1"/>
  <c r="CM47" i="1"/>
  <c r="CN47" i="1"/>
  <c r="CO47" i="1"/>
  <c r="CP47" i="1"/>
  <c r="CQ47" i="1"/>
  <c r="CR47" i="1"/>
  <c r="CS47" i="1"/>
  <c r="CT47" i="1"/>
  <c r="CU47" i="1"/>
  <c r="CV47" i="1"/>
  <c r="CW47" i="1"/>
  <c r="CX47" i="1"/>
  <c r="CY47" i="1"/>
  <c r="CZ47" i="1"/>
  <c r="DA47" i="1"/>
  <c r="DB47" i="1"/>
  <c r="DC47" i="1"/>
  <c r="DD47" i="1"/>
  <c r="DE47" i="1"/>
  <c r="DF47" i="1"/>
  <c r="DG47" i="1"/>
  <c r="DH47" i="1"/>
  <c r="DI47" i="1"/>
  <c r="DJ47" i="1"/>
  <c r="DK47" i="1"/>
  <c r="DL47" i="1"/>
  <c r="DM47" i="1"/>
  <c r="DN47" i="1"/>
  <c r="DO47" i="1"/>
  <c r="DP47" i="1"/>
  <c r="DQ47" i="1"/>
  <c r="DR47" i="1"/>
  <c r="DS47" i="1"/>
  <c r="DT47" i="1"/>
  <c r="DU47" i="1"/>
  <c r="DV47" i="1"/>
  <c r="DW47" i="1"/>
  <c r="DX47" i="1"/>
  <c r="DY47" i="1"/>
  <c r="DZ47" i="1"/>
  <c r="EA47" i="1"/>
  <c r="A48"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A49" i="1"/>
  <c r="B49" i="1"/>
  <c r="C49"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A50" i="1"/>
  <c r="B50" i="1"/>
  <c r="C50" i="1"/>
  <c r="D50" i="1"/>
  <c r="E50" i="1"/>
  <c r="F50"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AR50" i="1"/>
  <c r="AS50" i="1"/>
  <c r="AT50" i="1"/>
  <c r="AU50" i="1"/>
  <c r="AV50" i="1"/>
  <c r="AW50" i="1"/>
  <c r="AX50" i="1"/>
  <c r="AY50" i="1"/>
  <c r="AZ50" i="1"/>
  <c r="BA50" i="1"/>
  <c r="BB50" i="1"/>
  <c r="BC50" i="1"/>
  <c r="BD50" i="1"/>
  <c r="BE50" i="1"/>
  <c r="BF50" i="1"/>
  <c r="BG50" i="1"/>
  <c r="BH50" i="1"/>
  <c r="BI50" i="1"/>
  <c r="BJ50" i="1"/>
  <c r="BK50" i="1"/>
  <c r="BL50" i="1"/>
  <c r="BM50" i="1"/>
  <c r="BN50" i="1"/>
  <c r="BO50" i="1"/>
  <c r="BP50" i="1"/>
  <c r="BQ50" i="1"/>
  <c r="BR50" i="1"/>
  <c r="BS50" i="1"/>
  <c r="BT50" i="1"/>
  <c r="BU50" i="1"/>
  <c r="BV50" i="1"/>
  <c r="BW50" i="1"/>
  <c r="BX50" i="1"/>
  <c r="BY50" i="1"/>
  <c r="BZ50" i="1"/>
  <c r="CA50" i="1"/>
  <c r="CB50" i="1"/>
  <c r="CC50" i="1"/>
  <c r="CD50" i="1"/>
  <c r="CE50" i="1"/>
  <c r="CF50" i="1"/>
  <c r="CG50" i="1"/>
  <c r="CH50" i="1"/>
  <c r="CI50" i="1"/>
  <c r="CJ50" i="1"/>
  <c r="CK50" i="1"/>
  <c r="CL50" i="1"/>
  <c r="CM50" i="1"/>
  <c r="CN50" i="1"/>
  <c r="CO50" i="1"/>
  <c r="CP50" i="1"/>
  <c r="CQ50" i="1"/>
  <c r="CR50" i="1"/>
  <c r="CS50" i="1"/>
  <c r="CT50" i="1"/>
  <c r="CU50" i="1"/>
  <c r="CV50" i="1"/>
  <c r="CW50" i="1"/>
  <c r="CX50" i="1"/>
  <c r="CY50" i="1"/>
  <c r="CZ50" i="1"/>
  <c r="DA50" i="1"/>
  <c r="DB50" i="1"/>
  <c r="DC50" i="1"/>
  <c r="DD50" i="1"/>
  <c r="DE50" i="1"/>
  <c r="DF50" i="1"/>
  <c r="DG50" i="1"/>
  <c r="DH50" i="1"/>
  <c r="DI50" i="1"/>
  <c r="DJ50" i="1"/>
  <c r="DK50" i="1"/>
  <c r="DL50" i="1"/>
  <c r="DM50" i="1"/>
  <c r="DN50" i="1"/>
  <c r="DO50" i="1"/>
  <c r="DP50" i="1"/>
  <c r="DQ50" i="1"/>
  <c r="DR50" i="1"/>
  <c r="DS50" i="1"/>
  <c r="DT50" i="1"/>
  <c r="DU50" i="1"/>
  <c r="DV50" i="1"/>
  <c r="DW50" i="1"/>
  <c r="DX50" i="1"/>
  <c r="DY50" i="1"/>
  <c r="DZ50" i="1"/>
  <c r="EA50" i="1"/>
  <c r="A51" i="1"/>
  <c r="B51" i="1"/>
  <c r="C51" i="1"/>
  <c r="D51" i="1"/>
  <c r="E51" i="1"/>
  <c r="F5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BF51" i="1"/>
  <c r="BG51" i="1"/>
  <c r="BH51" i="1"/>
  <c r="BI51" i="1"/>
  <c r="BJ51" i="1"/>
  <c r="BK51" i="1"/>
  <c r="BL51" i="1"/>
  <c r="BM51" i="1"/>
  <c r="BN51" i="1"/>
  <c r="BO51" i="1"/>
  <c r="BP51" i="1"/>
  <c r="BQ51" i="1"/>
  <c r="BR51" i="1"/>
  <c r="BS51" i="1"/>
  <c r="BT51" i="1"/>
  <c r="BU51" i="1"/>
  <c r="BV51" i="1"/>
  <c r="BW51" i="1"/>
  <c r="BX51" i="1"/>
  <c r="BY51" i="1"/>
  <c r="BZ51" i="1"/>
  <c r="CA51" i="1"/>
  <c r="CB51" i="1"/>
  <c r="CC51" i="1"/>
  <c r="CD51" i="1"/>
  <c r="CE51" i="1"/>
  <c r="CF51" i="1"/>
  <c r="CG51" i="1"/>
  <c r="CH51" i="1"/>
  <c r="CI51" i="1"/>
  <c r="CJ51" i="1"/>
  <c r="CK51" i="1"/>
  <c r="CL51" i="1"/>
  <c r="CM51" i="1"/>
  <c r="CN51" i="1"/>
  <c r="CO51" i="1"/>
  <c r="CP51" i="1"/>
  <c r="CQ51" i="1"/>
  <c r="CR51" i="1"/>
  <c r="CS51" i="1"/>
  <c r="CT51" i="1"/>
  <c r="CU51" i="1"/>
  <c r="CV51" i="1"/>
  <c r="CW51" i="1"/>
  <c r="CX51" i="1"/>
  <c r="CY51" i="1"/>
  <c r="CZ51" i="1"/>
  <c r="DA51" i="1"/>
  <c r="DB51" i="1"/>
  <c r="DC51" i="1"/>
  <c r="DD51" i="1"/>
  <c r="DE51" i="1"/>
  <c r="DF51" i="1"/>
  <c r="DG51" i="1"/>
  <c r="DH51" i="1"/>
  <c r="DI51" i="1"/>
  <c r="DJ51" i="1"/>
  <c r="DK51" i="1"/>
  <c r="DL51" i="1"/>
  <c r="DM51" i="1"/>
  <c r="DN51" i="1"/>
  <c r="DO51" i="1"/>
  <c r="DP51" i="1"/>
  <c r="DQ51" i="1"/>
  <c r="DR51" i="1"/>
  <c r="DS51" i="1"/>
  <c r="DT51" i="1"/>
  <c r="DU51" i="1"/>
  <c r="DV51" i="1"/>
  <c r="DW51" i="1"/>
  <c r="DX51" i="1"/>
  <c r="DY51" i="1"/>
  <c r="DZ51" i="1"/>
  <c r="EA51" i="1"/>
  <c r="A52" i="1"/>
  <c r="B52" i="1"/>
  <c r="C52" i="1"/>
  <c r="D52" i="1"/>
  <c r="E52" i="1"/>
  <c r="F52"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BQ52" i="1"/>
  <c r="BR52" i="1"/>
  <c r="BS52" i="1"/>
  <c r="BT52" i="1"/>
  <c r="BU52" i="1"/>
  <c r="BV52" i="1"/>
  <c r="BW52" i="1"/>
  <c r="BX52" i="1"/>
  <c r="BY52" i="1"/>
  <c r="BZ52" i="1"/>
  <c r="CA52" i="1"/>
  <c r="CB52" i="1"/>
  <c r="CC52" i="1"/>
  <c r="CD52" i="1"/>
  <c r="CE52" i="1"/>
  <c r="CF52" i="1"/>
  <c r="CG52" i="1"/>
  <c r="CH52" i="1"/>
  <c r="CI52" i="1"/>
  <c r="CJ52" i="1"/>
  <c r="CK52" i="1"/>
  <c r="CL52" i="1"/>
  <c r="CM52" i="1"/>
  <c r="CN52" i="1"/>
  <c r="CO52" i="1"/>
  <c r="CP52" i="1"/>
  <c r="CQ52" i="1"/>
  <c r="CR52" i="1"/>
  <c r="CS52" i="1"/>
  <c r="CT52" i="1"/>
  <c r="CU52" i="1"/>
  <c r="CV52" i="1"/>
  <c r="CW52" i="1"/>
  <c r="CX52" i="1"/>
  <c r="CY52" i="1"/>
  <c r="CZ52" i="1"/>
  <c r="DA52" i="1"/>
  <c r="DB52" i="1"/>
  <c r="DC52" i="1"/>
  <c r="DD52" i="1"/>
  <c r="DE52" i="1"/>
  <c r="DF52" i="1"/>
  <c r="DG52" i="1"/>
  <c r="DH52" i="1"/>
  <c r="DI52" i="1"/>
  <c r="DJ52" i="1"/>
  <c r="DK52" i="1"/>
  <c r="DL52" i="1"/>
  <c r="DM52" i="1"/>
  <c r="DN52" i="1"/>
  <c r="DO52" i="1"/>
  <c r="DP52" i="1"/>
  <c r="DQ52" i="1"/>
  <c r="DR52" i="1"/>
  <c r="DS52" i="1"/>
  <c r="DT52" i="1"/>
  <c r="DU52" i="1"/>
  <c r="DV52" i="1"/>
  <c r="DW52" i="1"/>
  <c r="DX52" i="1"/>
  <c r="DY52" i="1"/>
  <c r="DZ52" i="1"/>
  <c r="EA52" i="1"/>
  <c r="A53" i="1"/>
  <c r="B53" i="1"/>
  <c r="C53" i="1"/>
  <c r="D53"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BQ53" i="1"/>
  <c r="BR53" i="1"/>
  <c r="BS53" i="1"/>
  <c r="BT53" i="1"/>
  <c r="BU53" i="1"/>
  <c r="BV53" i="1"/>
  <c r="BW53" i="1"/>
  <c r="BX53" i="1"/>
  <c r="BY53" i="1"/>
  <c r="BZ53" i="1"/>
  <c r="CA53" i="1"/>
  <c r="CB53" i="1"/>
  <c r="CC53" i="1"/>
  <c r="CD53" i="1"/>
  <c r="CE53" i="1"/>
  <c r="CF53" i="1"/>
  <c r="CG53" i="1"/>
  <c r="CH53" i="1"/>
  <c r="CI53" i="1"/>
  <c r="CJ53" i="1"/>
  <c r="CK53" i="1"/>
  <c r="CL53" i="1"/>
  <c r="CM53" i="1"/>
  <c r="CN53" i="1"/>
  <c r="CO53" i="1"/>
  <c r="CP53" i="1"/>
  <c r="CQ53" i="1"/>
  <c r="CR53" i="1"/>
  <c r="CS53" i="1"/>
  <c r="CT53" i="1"/>
  <c r="CU53" i="1"/>
  <c r="CV53" i="1"/>
  <c r="CW53" i="1"/>
  <c r="CX53" i="1"/>
  <c r="CY53" i="1"/>
  <c r="CZ53" i="1"/>
  <c r="DA53" i="1"/>
  <c r="DB53" i="1"/>
  <c r="DC53" i="1"/>
  <c r="DD53" i="1"/>
  <c r="DE53" i="1"/>
  <c r="DF53" i="1"/>
  <c r="DG53" i="1"/>
  <c r="DH53" i="1"/>
  <c r="DI53" i="1"/>
  <c r="DJ53" i="1"/>
  <c r="DK53" i="1"/>
  <c r="DL53" i="1"/>
  <c r="DM53" i="1"/>
  <c r="DN53" i="1"/>
  <c r="DO53" i="1"/>
  <c r="DP53" i="1"/>
  <c r="DQ53" i="1"/>
  <c r="DR53" i="1"/>
  <c r="DS53" i="1"/>
  <c r="DT53" i="1"/>
  <c r="DU53" i="1"/>
  <c r="DV53" i="1"/>
  <c r="DW53" i="1"/>
  <c r="DX53" i="1"/>
  <c r="DY53" i="1"/>
  <c r="DZ53" i="1"/>
  <c r="EA53" i="1"/>
  <c r="A54" i="1"/>
  <c r="B54" i="1"/>
  <c r="C54" i="1"/>
  <c r="D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BZ54" i="1"/>
  <c r="CA54" i="1"/>
  <c r="CB54" i="1"/>
  <c r="CC54" i="1"/>
  <c r="CD54" i="1"/>
  <c r="CE54" i="1"/>
  <c r="CF54" i="1"/>
  <c r="CG54" i="1"/>
  <c r="CH54" i="1"/>
  <c r="CI54" i="1"/>
  <c r="CJ54" i="1"/>
  <c r="CK54" i="1"/>
  <c r="CL54" i="1"/>
  <c r="CM54" i="1"/>
  <c r="CN54" i="1"/>
  <c r="CO54" i="1"/>
  <c r="CP54" i="1"/>
  <c r="CQ54" i="1"/>
  <c r="CR54" i="1"/>
  <c r="CS54" i="1"/>
  <c r="CT54" i="1"/>
  <c r="CU54" i="1"/>
  <c r="CV54" i="1"/>
  <c r="CW54" i="1"/>
  <c r="CX54" i="1"/>
  <c r="CY54" i="1"/>
  <c r="CZ54" i="1"/>
  <c r="DA54" i="1"/>
  <c r="DB54" i="1"/>
  <c r="DC54" i="1"/>
  <c r="DD54" i="1"/>
  <c r="DE54" i="1"/>
  <c r="DF54" i="1"/>
  <c r="DG54" i="1"/>
  <c r="DH54" i="1"/>
  <c r="DI54" i="1"/>
  <c r="DJ54" i="1"/>
  <c r="DK54" i="1"/>
  <c r="DL54" i="1"/>
  <c r="DM54" i="1"/>
  <c r="DN54" i="1"/>
  <c r="DO54" i="1"/>
  <c r="DP54" i="1"/>
  <c r="DQ54" i="1"/>
  <c r="DR54" i="1"/>
  <c r="DS54" i="1"/>
  <c r="DT54" i="1"/>
  <c r="DU54" i="1"/>
  <c r="DV54" i="1"/>
  <c r="DW54" i="1"/>
  <c r="DX54" i="1"/>
  <c r="DY54" i="1"/>
  <c r="DZ54" i="1"/>
  <c r="EA54" i="1"/>
  <c r="A55" i="1"/>
  <c r="B55" i="1"/>
  <c r="C55" i="1"/>
  <c r="D55" i="1"/>
  <c r="E55" i="1"/>
  <c r="F55"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BZ55" i="1"/>
  <c r="CA55" i="1"/>
  <c r="CB55" i="1"/>
  <c r="CC55" i="1"/>
  <c r="CD55" i="1"/>
  <c r="CE55" i="1"/>
  <c r="CF55" i="1"/>
  <c r="CG55" i="1"/>
  <c r="CH55" i="1"/>
  <c r="CI55" i="1"/>
  <c r="CJ55" i="1"/>
  <c r="CK55" i="1"/>
  <c r="CL55" i="1"/>
  <c r="CM55" i="1"/>
  <c r="CN55" i="1"/>
  <c r="CO55" i="1"/>
  <c r="CP55" i="1"/>
  <c r="CQ55" i="1"/>
  <c r="CR55" i="1"/>
  <c r="CS55" i="1"/>
  <c r="CT55" i="1"/>
  <c r="CU55" i="1"/>
  <c r="CV55" i="1"/>
  <c r="CW55" i="1"/>
  <c r="CX55" i="1"/>
  <c r="CY55" i="1"/>
  <c r="CZ55" i="1"/>
  <c r="DA55" i="1"/>
  <c r="DB55" i="1"/>
  <c r="DC55" i="1"/>
  <c r="DD55" i="1"/>
  <c r="DE55" i="1"/>
  <c r="DF55" i="1"/>
  <c r="DG55" i="1"/>
  <c r="DH55" i="1"/>
  <c r="DI55" i="1"/>
  <c r="DJ55" i="1"/>
  <c r="DK55" i="1"/>
  <c r="DL55" i="1"/>
  <c r="DM55" i="1"/>
  <c r="DN55" i="1"/>
  <c r="DO55" i="1"/>
  <c r="DP55" i="1"/>
  <c r="DQ55" i="1"/>
  <c r="DR55" i="1"/>
  <c r="DS55" i="1"/>
  <c r="DT55" i="1"/>
  <c r="DU55" i="1"/>
  <c r="DV55" i="1"/>
  <c r="DW55" i="1"/>
  <c r="DX55" i="1"/>
  <c r="DY55" i="1"/>
  <c r="DZ55" i="1"/>
  <c r="EA55" i="1"/>
  <c r="A56" i="1"/>
  <c r="B56" i="1"/>
  <c r="C56" i="1"/>
  <c r="D56" i="1"/>
  <c r="E56" i="1"/>
  <c r="F56"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BU56" i="1"/>
  <c r="BV56" i="1"/>
  <c r="BW56" i="1"/>
  <c r="BX56" i="1"/>
  <c r="BY56" i="1"/>
  <c r="BZ56" i="1"/>
  <c r="CA56" i="1"/>
  <c r="CB56" i="1"/>
  <c r="CC56" i="1"/>
  <c r="CD56" i="1"/>
  <c r="CE56" i="1"/>
  <c r="CF56" i="1"/>
  <c r="CG56" i="1"/>
  <c r="CH56" i="1"/>
  <c r="CI56" i="1"/>
  <c r="CJ56" i="1"/>
  <c r="CK56" i="1"/>
  <c r="CL56" i="1"/>
  <c r="CM56" i="1"/>
  <c r="CN56" i="1"/>
  <c r="CO56" i="1"/>
  <c r="CP56" i="1"/>
  <c r="CQ56" i="1"/>
  <c r="CR56" i="1"/>
  <c r="CS56" i="1"/>
  <c r="CT56" i="1"/>
  <c r="CU56" i="1"/>
  <c r="CV56" i="1"/>
  <c r="CW56" i="1"/>
  <c r="CX56" i="1"/>
  <c r="CY56" i="1"/>
  <c r="CZ56" i="1"/>
  <c r="DA56" i="1"/>
  <c r="DB56" i="1"/>
  <c r="DC56" i="1"/>
  <c r="DD56" i="1"/>
  <c r="DE56" i="1"/>
  <c r="DF56" i="1"/>
  <c r="DG56" i="1"/>
  <c r="DH56" i="1"/>
  <c r="DI56" i="1"/>
  <c r="DJ56" i="1"/>
  <c r="DK56" i="1"/>
  <c r="DL56" i="1"/>
  <c r="DM56" i="1"/>
  <c r="DN56" i="1"/>
  <c r="DO56" i="1"/>
  <c r="DP56" i="1"/>
  <c r="DQ56" i="1"/>
  <c r="DR56" i="1"/>
  <c r="DS56" i="1"/>
  <c r="DT56" i="1"/>
  <c r="DU56" i="1"/>
  <c r="DV56" i="1"/>
  <c r="DW56" i="1"/>
  <c r="DX56" i="1"/>
  <c r="DY56" i="1"/>
  <c r="DZ56" i="1"/>
  <c r="EA56" i="1"/>
  <c r="A57" i="1"/>
  <c r="B57" i="1"/>
  <c r="C57" i="1"/>
  <c r="D57" i="1"/>
  <c r="E57" i="1"/>
  <c r="F57"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H57" i="1"/>
  <c r="BI57" i="1"/>
  <c r="BJ57" i="1"/>
  <c r="BK57" i="1"/>
  <c r="BL57" i="1"/>
  <c r="BM57" i="1"/>
  <c r="BN57" i="1"/>
  <c r="BO57" i="1"/>
  <c r="BP57" i="1"/>
  <c r="BQ57" i="1"/>
  <c r="BR57" i="1"/>
  <c r="BS57" i="1"/>
  <c r="BT57" i="1"/>
  <c r="BU57" i="1"/>
  <c r="BV57" i="1"/>
  <c r="BW57" i="1"/>
  <c r="BX57" i="1"/>
  <c r="BY57" i="1"/>
  <c r="BZ57" i="1"/>
  <c r="CA57" i="1"/>
  <c r="CB57" i="1"/>
  <c r="CC57" i="1"/>
  <c r="CD57" i="1"/>
  <c r="CE57" i="1"/>
  <c r="CF57" i="1"/>
  <c r="CG57" i="1"/>
  <c r="CH57" i="1"/>
  <c r="CI57" i="1"/>
  <c r="CJ57" i="1"/>
  <c r="CK57" i="1"/>
  <c r="CL57" i="1"/>
  <c r="CM57" i="1"/>
  <c r="CN57" i="1"/>
  <c r="CO57" i="1"/>
  <c r="CP57" i="1"/>
  <c r="CQ57" i="1"/>
  <c r="CR57" i="1"/>
  <c r="CS57" i="1"/>
  <c r="CT57" i="1"/>
  <c r="CU57" i="1"/>
  <c r="CV57" i="1"/>
  <c r="CW57" i="1"/>
  <c r="CX57" i="1"/>
  <c r="CY57" i="1"/>
  <c r="CZ57" i="1"/>
  <c r="DA57" i="1"/>
  <c r="DB57" i="1"/>
  <c r="DC57" i="1"/>
  <c r="DD57" i="1"/>
  <c r="DE57" i="1"/>
  <c r="DF57" i="1"/>
  <c r="DG57" i="1"/>
  <c r="DH57" i="1"/>
  <c r="DI57" i="1"/>
  <c r="DJ57" i="1"/>
  <c r="DK57" i="1"/>
  <c r="DL57" i="1"/>
  <c r="DM57" i="1"/>
  <c r="DN57" i="1"/>
  <c r="DO57" i="1"/>
  <c r="DP57" i="1"/>
  <c r="DQ57" i="1"/>
  <c r="DR57" i="1"/>
  <c r="DS57" i="1"/>
  <c r="DT57" i="1"/>
  <c r="DU57" i="1"/>
  <c r="DV57" i="1"/>
  <c r="DW57" i="1"/>
  <c r="DX57" i="1"/>
  <c r="DY57" i="1"/>
  <c r="DZ57" i="1"/>
  <c r="EA57" i="1"/>
  <c r="A58" i="1"/>
  <c r="B58" i="1"/>
  <c r="C58" i="1"/>
  <c r="D58"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M58" i="1"/>
  <c r="BN58" i="1"/>
  <c r="BO58" i="1"/>
  <c r="BP58" i="1"/>
  <c r="BQ58" i="1"/>
  <c r="BR58" i="1"/>
  <c r="BS58" i="1"/>
  <c r="BT58" i="1"/>
  <c r="BU58" i="1"/>
  <c r="BV58" i="1"/>
  <c r="BW58" i="1"/>
  <c r="BX58" i="1"/>
  <c r="BY58" i="1"/>
  <c r="BZ58" i="1"/>
  <c r="CA58" i="1"/>
  <c r="CB58" i="1"/>
  <c r="CC58" i="1"/>
  <c r="CD58" i="1"/>
  <c r="CE58" i="1"/>
  <c r="CF58" i="1"/>
  <c r="CG58" i="1"/>
  <c r="CH58" i="1"/>
  <c r="CI58" i="1"/>
  <c r="CJ58" i="1"/>
  <c r="CK58" i="1"/>
  <c r="CL58" i="1"/>
  <c r="CM58" i="1"/>
  <c r="CN58" i="1"/>
  <c r="CO58" i="1"/>
  <c r="CP58" i="1"/>
  <c r="CQ58" i="1"/>
  <c r="CR58" i="1"/>
  <c r="CS58" i="1"/>
  <c r="CT58" i="1"/>
  <c r="CU58" i="1"/>
  <c r="CV58" i="1"/>
  <c r="CW58" i="1"/>
  <c r="CX58" i="1"/>
  <c r="CY58" i="1"/>
  <c r="CZ58" i="1"/>
  <c r="DA58" i="1"/>
  <c r="DB58" i="1"/>
  <c r="DC58" i="1"/>
  <c r="DD58" i="1"/>
  <c r="DE58" i="1"/>
  <c r="DF58" i="1"/>
  <c r="DG58" i="1"/>
  <c r="DH58" i="1"/>
  <c r="DI58" i="1"/>
  <c r="DJ58" i="1"/>
  <c r="DK58" i="1"/>
  <c r="DL58" i="1"/>
  <c r="DM58" i="1"/>
  <c r="DN58" i="1"/>
  <c r="DO58" i="1"/>
  <c r="DP58" i="1"/>
  <c r="DQ58" i="1"/>
  <c r="DR58" i="1"/>
  <c r="DS58" i="1"/>
  <c r="DT58" i="1"/>
  <c r="DU58" i="1"/>
  <c r="DV58" i="1"/>
  <c r="DW58" i="1"/>
  <c r="DX58" i="1"/>
  <c r="DY58" i="1"/>
  <c r="DZ58" i="1"/>
  <c r="EA58" i="1"/>
  <c r="A59" i="1"/>
  <c r="B59" i="1"/>
  <c r="C59" i="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BZ59" i="1"/>
  <c r="CA59" i="1"/>
  <c r="CB59" i="1"/>
  <c r="CC59" i="1"/>
  <c r="CD59" i="1"/>
  <c r="CE59" i="1"/>
  <c r="CF59" i="1"/>
  <c r="CG59" i="1"/>
  <c r="CH59" i="1"/>
  <c r="CI59" i="1"/>
  <c r="CJ59" i="1"/>
  <c r="CK59" i="1"/>
  <c r="CL59" i="1"/>
  <c r="CM59" i="1"/>
  <c r="CN59" i="1"/>
  <c r="CO59" i="1"/>
  <c r="CP59" i="1"/>
  <c r="CQ59" i="1"/>
  <c r="CR59" i="1"/>
  <c r="CS59" i="1"/>
  <c r="CT59" i="1"/>
  <c r="CU59" i="1"/>
  <c r="CV59" i="1"/>
  <c r="CW59" i="1"/>
  <c r="CX59" i="1"/>
  <c r="CY59" i="1"/>
  <c r="CZ59" i="1"/>
  <c r="DA59" i="1"/>
  <c r="DB59" i="1"/>
  <c r="DC59" i="1"/>
  <c r="DD59" i="1"/>
  <c r="DE59" i="1"/>
  <c r="DF59" i="1"/>
  <c r="DG59" i="1"/>
  <c r="DH59" i="1"/>
  <c r="DI59" i="1"/>
  <c r="DJ59" i="1"/>
  <c r="DK59" i="1"/>
  <c r="DL59" i="1"/>
  <c r="DM59" i="1"/>
  <c r="DN59" i="1"/>
  <c r="DO59" i="1"/>
  <c r="DP59" i="1"/>
  <c r="DQ59" i="1"/>
  <c r="DR59" i="1"/>
  <c r="DS59" i="1"/>
  <c r="DT59" i="1"/>
  <c r="DU59" i="1"/>
  <c r="DV59" i="1"/>
  <c r="DW59" i="1"/>
  <c r="DX59" i="1"/>
  <c r="DY59" i="1"/>
  <c r="DZ59" i="1"/>
  <c r="EA59" i="1"/>
  <c r="A60" i="1"/>
  <c r="B60" i="1"/>
  <c r="C60" i="1"/>
  <c r="D60" i="1"/>
  <c r="E60"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M60" i="1"/>
  <c r="BN60" i="1"/>
  <c r="BO60" i="1"/>
  <c r="BP60" i="1"/>
  <c r="BQ60" i="1"/>
  <c r="BR60" i="1"/>
  <c r="BS60" i="1"/>
  <c r="BT60" i="1"/>
  <c r="BU60" i="1"/>
  <c r="BV60" i="1"/>
  <c r="BW60" i="1"/>
  <c r="BX60" i="1"/>
  <c r="BY60" i="1"/>
  <c r="BZ60" i="1"/>
  <c r="CA60" i="1"/>
  <c r="CB60" i="1"/>
  <c r="CC60" i="1"/>
  <c r="CD60" i="1"/>
  <c r="CE60" i="1"/>
  <c r="CF60" i="1"/>
  <c r="CG60" i="1"/>
  <c r="CH60" i="1"/>
  <c r="CI60" i="1"/>
  <c r="CJ60" i="1"/>
  <c r="CK60" i="1"/>
  <c r="CL60" i="1"/>
  <c r="CM60" i="1"/>
  <c r="CN60" i="1"/>
  <c r="CO60" i="1"/>
  <c r="CP60" i="1"/>
  <c r="CQ60" i="1"/>
  <c r="CR60" i="1"/>
  <c r="CS60" i="1"/>
  <c r="CT60" i="1"/>
  <c r="CU60" i="1"/>
  <c r="CV60" i="1"/>
  <c r="CW60" i="1"/>
  <c r="CX60" i="1"/>
  <c r="CY60" i="1"/>
  <c r="CZ60" i="1"/>
  <c r="DA60" i="1"/>
  <c r="DB60" i="1"/>
  <c r="DC60" i="1"/>
  <c r="DD60" i="1"/>
  <c r="DE60" i="1"/>
  <c r="DF60" i="1"/>
  <c r="DG60" i="1"/>
  <c r="DH60" i="1"/>
  <c r="DI60" i="1"/>
  <c r="DJ60" i="1"/>
  <c r="DK60" i="1"/>
  <c r="DL60" i="1"/>
  <c r="DM60" i="1"/>
  <c r="DN60" i="1"/>
  <c r="DO60" i="1"/>
  <c r="DP60" i="1"/>
  <c r="DQ60" i="1"/>
  <c r="DR60" i="1"/>
  <c r="DS60" i="1"/>
  <c r="DT60" i="1"/>
  <c r="DU60" i="1"/>
  <c r="DV60" i="1"/>
  <c r="DW60" i="1"/>
  <c r="DX60" i="1"/>
  <c r="DY60" i="1"/>
  <c r="DZ60" i="1"/>
  <c r="EA60" i="1"/>
  <c r="A61" i="1"/>
  <c r="B61" i="1"/>
  <c r="C61" i="1"/>
  <c r="D61" i="1"/>
  <c r="E61" i="1"/>
  <c r="F61"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BF61" i="1"/>
  <c r="BG61" i="1"/>
  <c r="BH61" i="1"/>
  <c r="BI61" i="1"/>
  <c r="BJ61" i="1"/>
  <c r="BK61" i="1"/>
  <c r="BL61" i="1"/>
  <c r="BM61" i="1"/>
  <c r="BN61" i="1"/>
  <c r="BO61" i="1"/>
  <c r="BP61" i="1"/>
  <c r="BQ61" i="1"/>
  <c r="BR61" i="1"/>
  <c r="BS61" i="1"/>
  <c r="BT61" i="1"/>
  <c r="BU61" i="1"/>
  <c r="BV61" i="1"/>
  <c r="BW61" i="1"/>
  <c r="BX61" i="1"/>
  <c r="BY61" i="1"/>
  <c r="BZ61" i="1"/>
  <c r="CA61" i="1"/>
  <c r="CB61" i="1"/>
  <c r="CC61" i="1"/>
  <c r="CD61" i="1"/>
  <c r="CE61" i="1"/>
  <c r="CF61" i="1"/>
  <c r="CG61" i="1"/>
  <c r="CH61" i="1"/>
  <c r="CI61" i="1"/>
  <c r="CJ61" i="1"/>
  <c r="CK61" i="1"/>
  <c r="CL61" i="1"/>
  <c r="CM61" i="1"/>
  <c r="CN61" i="1"/>
  <c r="CO61" i="1"/>
  <c r="CP61" i="1"/>
  <c r="CQ61" i="1"/>
  <c r="CR61" i="1"/>
  <c r="CS61" i="1"/>
  <c r="CT61" i="1"/>
  <c r="CU61" i="1"/>
  <c r="CV61" i="1"/>
  <c r="CW61" i="1"/>
  <c r="CX61" i="1"/>
  <c r="CY61" i="1"/>
  <c r="CZ61" i="1"/>
  <c r="DA61" i="1"/>
  <c r="DB61" i="1"/>
  <c r="DC61" i="1"/>
  <c r="DD61" i="1"/>
  <c r="DE61" i="1"/>
  <c r="DF61" i="1"/>
  <c r="DG61" i="1"/>
  <c r="DH61" i="1"/>
  <c r="DI61" i="1"/>
  <c r="DJ61" i="1"/>
  <c r="DK61" i="1"/>
  <c r="DL61" i="1"/>
  <c r="DM61" i="1"/>
  <c r="DN61" i="1"/>
  <c r="DO61" i="1"/>
  <c r="DP61" i="1"/>
  <c r="DQ61" i="1"/>
  <c r="DR61" i="1"/>
  <c r="DS61" i="1"/>
  <c r="DT61" i="1"/>
  <c r="DU61" i="1"/>
  <c r="DV61" i="1"/>
  <c r="DW61" i="1"/>
  <c r="DX61" i="1"/>
  <c r="DY61" i="1"/>
  <c r="DZ61" i="1"/>
  <c r="EA61" i="1"/>
  <c r="A62" i="1"/>
  <c r="B6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AS62" i="1"/>
  <c r="AT62" i="1"/>
  <c r="AU62" i="1"/>
  <c r="AV62" i="1"/>
  <c r="AW62" i="1"/>
  <c r="AX62" i="1"/>
  <c r="AY62" i="1"/>
  <c r="AZ62" i="1"/>
  <c r="BA62" i="1"/>
  <c r="BB62" i="1"/>
  <c r="BC62" i="1"/>
  <c r="BD62" i="1"/>
  <c r="BE62" i="1"/>
  <c r="BF62" i="1"/>
  <c r="BG62" i="1"/>
  <c r="BH62" i="1"/>
  <c r="BI62" i="1"/>
  <c r="BJ62" i="1"/>
  <c r="BK62" i="1"/>
  <c r="BL62" i="1"/>
  <c r="BM62" i="1"/>
  <c r="BN62" i="1"/>
  <c r="BO62" i="1"/>
  <c r="BP62" i="1"/>
  <c r="BQ62" i="1"/>
  <c r="BR62" i="1"/>
  <c r="BS62" i="1"/>
  <c r="BT62" i="1"/>
  <c r="BU62" i="1"/>
  <c r="BV62" i="1"/>
  <c r="BW62" i="1"/>
  <c r="BX62" i="1"/>
  <c r="BY62" i="1"/>
  <c r="BZ62" i="1"/>
  <c r="CA62" i="1"/>
  <c r="CB62" i="1"/>
  <c r="CC62" i="1"/>
  <c r="CD62" i="1"/>
  <c r="CE62" i="1"/>
  <c r="CF62" i="1"/>
  <c r="CG62" i="1"/>
  <c r="CH62" i="1"/>
  <c r="CI62" i="1"/>
  <c r="CJ62" i="1"/>
  <c r="CK62" i="1"/>
  <c r="CL62" i="1"/>
  <c r="CM62" i="1"/>
  <c r="CN62" i="1"/>
  <c r="CO62" i="1"/>
  <c r="CP62" i="1"/>
  <c r="CQ62" i="1"/>
  <c r="CR62" i="1"/>
  <c r="CS62" i="1"/>
  <c r="CT62" i="1"/>
  <c r="CU62" i="1"/>
  <c r="CV62" i="1"/>
  <c r="CW62" i="1"/>
  <c r="CX62" i="1"/>
  <c r="CY62" i="1"/>
  <c r="CZ62" i="1"/>
  <c r="DA62" i="1"/>
  <c r="DB62" i="1"/>
  <c r="DC62" i="1"/>
  <c r="DD62" i="1"/>
  <c r="DE62" i="1"/>
  <c r="DF62" i="1"/>
  <c r="DG62" i="1"/>
  <c r="DH62" i="1"/>
  <c r="DI62" i="1"/>
  <c r="DJ62" i="1"/>
  <c r="DK62" i="1"/>
  <c r="DL62" i="1"/>
  <c r="DM62" i="1"/>
  <c r="DN62" i="1"/>
  <c r="DO62" i="1"/>
  <c r="DP62" i="1"/>
  <c r="DQ62" i="1"/>
  <c r="DR62" i="1"/>
  <c r="DS62" i="1"/>
  <c r="DT62" i="1"/>
  <c r="DU62" i="1"/>
  <c r="DV62" i="1"/>
  <c r="DW62" i="1"/>
  <c r="DX62" i="1"/>
  <c r="DY62" i="1"/>
  <c r="DZ62" i="1"/>
  <c r="EA62" i="1"/>
  <c r="A63" i="1"/>
  <c r="B63"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E63" i="1"/>
  <c r="BF63" i="1"/>
  <c r="BG63" i="1"/>
  <c r="BH63" i="1"/>
  <c r="BI63" i="1"/>
  <c r="BJ63" i="1"/>
  <c r="BK63" i="1"/>
  <c r="BL63" i="1"/>
  <c r="BM63" i="1"/>
  <c r="BN63" i="1"/>
  <c r="BO63" i="1"/>
  <c r="BP63" i="1"/>
  <c r="BQ63" i="1"/>
  <c r="BR63" i="1"/>
  <c r="BS63" i="1"/>
  <c r="BT63" i="1"/>
  <c r="BU63" i="1"/>
  <c r="BV63" i="1"/>
  <c r="BW63" i="1"/>
  <c r="BX63" i="1"/>
  <c r="BY63" i="1"/>
  <c r="BZ63" i="1"/>
  <c r="CA63" i="1"/>
  <c r="CB63" i="1"/>
  <c r="CC63" i="1"/>
  <c r="CD63" i="1"/>
  <c r="CE63" i="1"/>
  <c r="CF63" i="1"/>
  <c r="CG63" i="1"/>
  <c r="CH63" i="1"/>
  <c r="CI63" i="1"/>
  <c r="CJ63" i="1"/>
  <c r="CK63" i="1"/>
  <c r="CL63" i="1"/>
  <c r="CM63" i="1"/>
  <c r="CN63" i="1"/>
  <c r="CO63" i="1"/>
  <c r="CP63" i="1"/>
  <c r="CQ63" i="1"/>
  <c r="CR63" i="1"/>
  <c r="CS63" i="1"/>
  <c r="CT63" i="1"/>
  <c r="CU63" i="1"/>
  <c r="CV63" i="1"/>
  <c r="CW63" i="1"/>
  <c r="CX63" i="1"/>
  <c r="CY63" i="1"/>
  <c r="CZ63" i="1"/>
  <c r="DA63" i="1"/>
  <c r="DB63" i="1"/>
  <c r="DC63" i="1"/>
  <c r="DD63" i="1"/>
  <c r="DE63" i="1"/>
  <c r="DF63" i="1"/>
  <c r="DG63" i="1"/>
  <c r="DH63" i="1"/>
  <c r="DI63" i="1"/>
  <c r="DJ63" i="1"/>
  <c r="DK63" i="1"/>
  <c r="DL63" i="1"/>
  <c r="DM63" i="1"/>
  <c r="DN63" i="1"/>
  <c r="DO63" i="1"/>
  <c r="DP63" i="1"/>
  <c r="DQ63" i="1"/>
  <c r="DR63" i="1"/>
  <c r="DS63" i="1"/>
  <c r="DT63" i="1"/>
  <c r="DU63" i="1"/>
  <c r="DV63" i="1"/>
  <c r="DW63" i="1"/>
  <c r="DX63" i="1"/>
  <c r="DY63" i="1"/>
  <c r="DZ63" i="1"/>
  <c r="EA63" i="1"/>
  <c r="A64" i="1"/>
  <c r="B64"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BZ64" i="1"/>
  <c r="CA64" i="1"/>
  <c r="CB64" i="1"/>
  <c r="CC64" i="1"/>
  <c r="CD64" i="1"/>
  <c r="CE64" i="1"/>
  <c r="CF64" i="1"/>
  <c r="CG64" i="1"/>
  <c r="CH64" i="1"/>
  <c r="CI64" i="1"/>
  <c r="CJ64" i="1"/>
  <c r="CK64" i="1"/>
  <c r="CL64" i="1"/>
  <c r="CM64" i="1"/>
  <c r="CN64" i="1"/>
  <c r="CO64" i="1"/>
  <c r="CP64" i="1"/>
  <c r="CQ64" i="1"/>
  <c r="CR64" i="1"/>
  <c r="CS64" i="1"/>
  <c r="CT64" i="1"/>
  <c r="CU64" i="1"/>
  <c r="CV64" i="1"/>
  <c r="CW64" i="1"/>
  <c r="CX64" i="1"/>
  <c r="CY64" i="1"/>
  <c r="CZ64" i="1"/>
  <c r="DA64" i="1"/>
  <c r="DB64" i="1"/>
  <c r="DC64" i="1"/>
  <c r="DD64" i="1"/>
  <c r="DE64" i="1"/>
  <c r="DF64" i="1"/>
  <c r="DG64" i="1"/>
  <c r="DH64" i="1"/>
  <c r="DI64" i="1"/>
  <c r="DJ64" i="1"/>
  <c r="DK64" i="1"/>
  <c r="DL64" i="1"/>
  <c r="DM64" i="1"/>
  <c r="DN64" i="1"/>
  <c r="DO64" i="1"/>
  <c r="DP64" i="1"/>
  <c r="DQ64" i="1"/>
  <c r="DR64" i="1"/>
  <c r="DS64" i="1"/>
  <c r="DT64" i="1"/>
  <c r="DU64" i="1"/>
  <c r="DV64" i="1"/>
  <c r="DW64" i="1"/>
  <c r="DX64" i="1"/>
  <c r="DY64" i="1"/>
  <c r="DZ64" i="1"/>
  <c r="EA64" i="1"/>
  <c r="A65" i="1"/>
  <c r="B65"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BF65" i="1"/>
  <c r="BG65" i="1"/>
  <c r="BH65" i="1"/>
  <c r="BI65" i="1"/>
  <c r="BJ65" i="1"/>
  <c r="BK65" i="1"/>
  <c r="BL65" i="1"/>
  <c r="BM65" i="1"/>
  <c r="BN65" i="1"/>
  <c r="BO65" i="1"/>
  <c r="BP65" i="1"/>
  <c r="BQ65" i="1"/>
  <c r="BR65" i="1"/>
  <c r="BS65" i="1"/>
  <c r="BT65" i="1"/>
  <c r="BU65" i="1"/>
  <c r="BV65" i="1"/>
  <c r="BW65" i="1"/>
  <c r="BX65" i="1"/>
  <c r="BY65" i="1"/>
  <c r="BZ65" i="1"/>
  <c r="CA65" i="1"/>
  <c r="CB65" i="1"/>
  <c r="CC65" i="1"/>
  <c r="CD65" i="1"/>
  <c r="CE65" i="1"/>
  <c r="CF65" i="1"/>
  <c r="CG65" i="1"/>
  <c r="CH65" i="1"/>
  <c r="CI65" i="1"/>
  <c r="CJ65" i="1"/>
  <c r="CK65" i="1"/>
  <c r="CL65" i="1"/>
  <c r="CM65" i="1"/>
  <c r="CN65" i="1"/>
  <c r="CO65" i="1"/>
  <c r="CP65" i="1"/>
  <c r="CQ65" i="1"/>
  <c r="CR65" i="1"/>
  <c r="CS65" i="1"/>
  <c r="CT65" i="1"/>
  <c r="CU65" i="1"/>
  <c r="CV65" i="1"/>
  <c r="CW65" i="1"/>
  <c r="CX65" i="1"/>
  <c r="CY65" i="1"/>
  <c r="CZ65" i="1"/>
  <c r="DA65" i="1"/>
  <c r="DB65" i="1"/>
  <c r="DC65" i="1"/>
  <c r="DD65" i="1"/>
  <c r="DE65" i="1"/>
  <c r="DF65" i="1"/>
  <c r="DG65" i="1"/>
  <c r="DH65" i="1"/>
  <c r="DI65" i="1"/>
  <c r="DJ65" i="1"/>
  <c r="DK65" i="1"/>
  <c r="DL65" i="1"/>
  <c r="DM65" i="1"/>
  <c r="DN65" i="1"/>
  <c r="DO65" i="1"/>
  <c r="DP65" i="1"/>
  <c r="DQ65" i="1"/>
  <c r="DR65" i="1"/>
  <c r="DS65" i="1"/>
  <c r="DT65" i="1"/>
  <c r="DU65" i="1"/>
  <c r="DV65" i="1"/>
  <c r="DW65" i="1"/>
  <c r="DX65" i="1"/>
  <c r="DY65" i="1"/>
  <c r="DZ65" i="1"/>
  <c r="EA65" i="1"/>
  <c r="A66" i="1"/>
  <c r="B66"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AS66" i="1"/>
  <c r="AT66" i="1"/>
  <c r="AU66" i="1"/>
  <c r="AV66" i="1"/>
  <c r="AW66" i="1"/>
  <c r="AX66" i="1"/>
  <c r="AY66" i="1"/>
  <c r="AZ66" i="1"/>
  <c r="BA66" i="1"/>
  <c r="BB66" i="1"/>
  <c r="BC66" i="1"/>
  <c r="BD66" i="1"/>
  <c r="BE66" i="1"/>
  <c r="BF66" i="1"/>
  <c r="BG66" i="1"/>
  <c r="BH66" i="1"/>
  <c r="BI66" i="1"/>
  <c r="BJ66" i="1"/>
  <c r="BK66" i="1"/>
  <c r="BL66" i="1"/>
  <c r="BM66" i="1"/>
  <c r="BN66" i="1"/>
  <c r="BO66" i="1"/>
  <c r="BP66" i="1"/>
  <c r="BQ66" i="1"/>
  <c r="BR66" i="1"/>
  <c r="BS66" i="1"/>
  <c r="BT66" i="1"/>
  <c r="BU66" i="1"/>
  <c r="BV66" i="1"/>
  <c r="BW66" i="1"/>
  <c r="BX66" i="1"/>
  <c r="BY66" i="1"/>
  <c r="BZ66" i="1"/>
  <c r="CA66" i="1"/>
  <c r="CB66" i="1"/>
  <c r="CC66" i="1"/>
  <c r="CD66" i="1"/>
  <c r="CE66" i="1"/>
  <c r="CF66" i="1"/>
  <c r="CG66" i="1"/>
  <c r="CH66" i="1"/>
  <c r="CI66" i="1"/>
  <c r="CJ66" i="1"/>
  <c r="CK66" i="1"/>
  <c r="CL66" i="1"/>
  <c r="CM66" i="1"/>
  <c r="CN66" i="1"/>
  <c r="CO66" i="1"/>
  <c r="CP66" i="1"/>
  <c r="CQ66" i="1"/>
  <c r="CR66" i="1"/>
  <c r="CS66" i="1"/>
  <c r="CT66" i="1"/>
  <c r="CU66" i="1"/>
  <c r="CV66" i="1"/>
  <c r="CW66" i="1"/>
  <c r="CX66" i="1"/>
  <c r="CY66" i="1"/>
  <c r="CZ66" i="1"/>
  <c r="DA66" i="1"/>
  <c r="DB66" i="1"/>
  <c r="DC66" i="1"/>
  <c r="DD66" i="1"/>
  <c r="DE66" i="1"/>
  <c r="DF66" i="1"/>
  <c r="DG66" i="1"/>
  <c r="DH66" i="1"/>
  <c r="DI66" i="1"/>
  <c r="DJ66" i="1"/>
  <c r="DK66" i="1"/>
  <c r="DL66" i="1"/>
  <c r="DM66" i="1"/>
  <c r="DN66" i="1"/>
  <c r="DO66" i="1"/>
  <c r="DP66" i="1"/>
  <c r="DQ66" i="1"/>
  <c r="DR66" i="1"/>
  <c r="DS66" i="1"/>
  <c r="DT66" i="1"/>
  <c r="DU66" i="1"/>
  <c r="DV66" i="1"/>
  <c r="DW66" i="1"/>
  <c r="DX66" i="1"/>
  <c r="DY66" i="1"/>
  <c r="DZ66" i="1"/>
  <c r="EA66" i="1"/>
  <c r="A67" i="1"/>
  <c r="B67"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AS67" i="1"/>
  <c r="AT67" i="1"/>
  <c r="AU67" i="1"/>
  <c r="AV67" i="1"/>
  <c r="AW67" i="1"/>
  <c r="AX67" i="1"/>
  <c r="AY67" i="1"/>
  <c r="AZ67" i="1"/>
  <c r="BA67" i="1"/>
  <c r="BB67" i="1"/>
  <c r="BC67" i="1"/>
  <c r="BD67" i="1"/>
  <c r="BE67" i="1"/>
  <c r="BF67" i="1"/>
  <c r="BG67" i="1"/>
  <c r="BH67" i="1"/>
  <c r="BI67" i="1"/>
  <c r="BJ67" i="1"/>
  <c r="BK67" i="1"/>
  <c r="BL67" i="1"/>
  <c r="BM67" i="1"/>
  <c r="BN67" i="1"/>
  <c r="BO67" i="1"/>
  <c r="BP67" i="1"/>
  <c r="BQ67" i="1"/>
  <c r="BR67" i="1"/>
  <c r="BS67" i="1"/>
  <c r="BT67" i="1"/>
  <c r="BU67" i="1"/>
  <c r="BV67" i="1"/>
  <c r="BW67" i="1"/>
  <c r="BX67" i="1"/>
  <c r="BY67" i="1"/>
  <c r="BZ67" i="1"/>
  <c r="CA67" i="1"/>
  <c r="CB67" i="1"/>
  <c r="CC67" i="1"/>
  <c r="CD67" i="1"/>
  <c r="CE67" i="1"/>
  <c r="CF67" i="1"/>
  <c r="CG67" i="1"/>
  <c r="CH67" i="1"/>
  <c r="CI67" i="1"/>
  <c r="CJ67" i="1"/>
  <c r="CK67" i="1"/>
  <c r="CL67" i="1"/>
  <c r="CM67" i="1"/>
  <c r="CN67" i="1"/>
  <c r="CO67" i="1"/>
  <c r="CP67" i="1"/>
  <c r="CQ67" i="1"/>
  <c r="CR67" i="1"/>
  <c r="CS67" i="1"/>
  <c r="CT67" i="1"/>
  <c r="CU67" i="1"/>
  <c r="CV67" i="1"/>
  <c r="CW67" i="1"/>
  <c r="CX67" i="1"/>
  <c r="CY67" i="1"/>
  <c r="CZ67" i="1"/>
  <c r="DA67" i="1"/>
  <c r="DB67" i="1"/>
  <c r="DC67" i="1"/>
  <c r="DD67" i="1"/>
  <c r="DE67" i="1"/>
  <c r="DF67" i="1"/>
  <c r="DG67" i="1"/>
  <c r="DH67" i="1"/>
  <c r="DI67" i="1"/>
  <c r="DJ67" i="1"/>
  <c r="DK67" i="1"/>
  <c r="DL67" i="1"/>
  <c r="DM67" i="1"/>
  <c r="DN67" i="1"/>
  <c r="DO67" i="1"/>
  <c r="DP67" i="1"/>
  <c r="DQ67" i="1"/>
  <c r="DR67" i="1"/>
  <c r="DS67" i="1"/>
  <c r="DT67" i="1"/>
  <c r="DU67" i="1"/>
  <c r="DV67" i="1"/>
  <c r="DW67" i="1"/>
  <c r="DX67" i="1"/>
  <c r="DY67" i="1"/>
  <c r="DZ67" i="1"/>
  <c r="EA67" i="1"/>
  <c r="A68" i="1"/>
  <c r="B68"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BZ68" i="1"/>
  <c r="CA68" i="1"/>
  <c r="CB68" i="1"/>
  <c r="CC68" i="1"/>
  <c r="CD68" i="1"/>
  <c r="CE68" i="1"/>
  <c r="CF68" i="1"/>
  <c r="CG68" i="1"/>
  <c r="CH68" i="1"/>
  <c r="CI68" i="1"/>
  <c r="CJ68" i="1"/>
  <c r="CK68" i="1"/>
  <c r="CL68" i="1"/>
  <c r="CM68" i="1"/>
  <c r="CN68" i="1"/>
  <c r="CO68" i="1"/>
  <c r="CP68" i="1"/>
  <c r="CQ68" i="1"/>
  <c r="CR68" i="1"/>
  <c r="CS68" i="1"/>
  <c r="CT68" i="1"/>
  <c r="CU68" i="1"/>
  <c r="CV68" i="1"/>
  <c r="CW68" i="1"/>
  <c r="CX68" i="1"/>
  <c r="CY68" i="1"/>
  <c r="CZ68" i="1"/>
  <c r="DA68" i="1"/>
  <c r="DB68" i="1"/>
  <c r="DC68" i="1"/>
  <c r="DD68" i="1"/>
  <c r="DE68" i="1"/>
  <c r="DF68" i="1"/>
  <c r="DG68" i="1"/>
  <c r="DH68" i="1"/>
  <c r="DI68" i="1"/>
  <c r="DJ68" i="1"/>
  <c r="DK68" i="1"/>
  <c r="DL68" i="1"/>
  <c r="DM68" i="1"/>
  <c r="DN68" i="1"/>
  <c r="DO68" i="1"/>
  <c r="DP68" i="1"/>
  <c r="DQ68" i="1"/>
  <c r="DR68" i="1"/>
  <c r="DS68" i="1"/>
  <c r="DT68" i="1"/>
  <c r="DU68" i="1"/>
  <c r="DV68" i="1"/>
  <c r="DW68" i="1"/>
  <c r="DX68" i="1"/>
  <c r="DY68" i="1"/>
  <c r="DZ68" i="1"/>
  <c r="EA68" i="1"/>
  <c r="A69" i="1"/>
  <c r="B69"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BF69" i="1"/>
  <c r="BG69" i="1"/>
  <c r="BH69" i="1"/>
  <c r="BI69" i="1"/>
  <c r="BJ69" i="1"/>
  <c r="BK69" i="1"/>
  <c r="BL69" i="1"/>
  <c r="BM69" i="1"/>
  <c r="BN69" i="1"/>
  <c r="BO69" i="1"/>
  <c r="BP69" i="1"/>
  <c r="BQ69" i="1"/>
  <c r="BR69" i="1"/>
  <c r="BS69" i="1"/>
  <c r="BT69" i="1"/>
  <c r="BU69" i="1"/>
  <c r="BV69" i="1"/>
  <c r="BW69" i="1"/>
  <c r="BX69" i="1"/>
  <c r="BY69" i="1"/>
  <c r="BZ69" i="1"/>
  <c r="CA69" i="1"/>
  <c r="CB69" i="1"/>
  <c r="CC69" i="1"/>
  <c r="CD69" i="1"/>
  <c r="CE69" i="1"/>
  <c r="CF69" i="1"/>
  <c r="CG69" i="1"/>
  <c r="CH69" i="1"/>
  <c r="CI69" i="1"/>
  <c r="CJ69" i="1"/>
  <c r="CK69" i="1"/>
  <c r="CL69" i="1"/>
  <c r="CM69" i="1"/>
  <c r="CN69" i="1"/>
  <c r="CO69" i="1"/>
  <c r="CP69" i="1"/>
  <c r="CQ69" i="1"/>
  <c r="CR69" i="1"/>
  <c r="CS69" i="1"/>
  <c r="CT69" i="1"/>
  <c r="CU69" i="1"/>
  <c r="CV69" i="1"/>
  <c r="CW69" i="1"/>
  <c r="CX69" i="1"/>
  <c r="CY69" i="1"/>
  <c r="CZ69" i="1"/>
  <c r="DA69" i="1"/>
  <c r="DB69" i="1"/>
  <c r="DC69" i="1"/>
  <c r="DD69" i="1"/>
  <c r="DE69" i="1"/>
  <c r="DF69" i="1"/>
  <c r="DG69" i="1"/>
  <c r="DH69" i="1"/>
  <c r="DI69" i="1"/>
  <c r="DJ69" i="1"/>
  <c r="DK69" i="1"/>
  <c r="DL69" i="1"/>
  <c r="DM69" i="1"/>
  <c r="DN69" i="1"/>
  <c r="DO69" i="1"/>
  <c r="DP69" i="1"/>
  <c r="DQ69" i="1"/>
  <c r="DR69" i="1"/>
  <c r="DS69" i="1"/>
  <c r="DT69" i="1"/>
  <c r="DU69" i="1"/>
  <c r="DV69" i="1"/>
  <c r="DW69" i="1"/>
  <c r="DX69" i="1"/>
  <c r="DY69" i="1"/>
  <c r="DZ69" i="1"/>
  <c r="EA69" i="1"/>
  <c r="A70" i="1"/>
  <c r="B70"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BZ70" i="1"/>
  <c r="CA70" i="1"/>
  <c r="CB70" i="1"/>
  <c r="CC70" i="1"/>
  <c r="CD70" i="1"/>
  <c r="CE70" i="1"/>
  <c r="CF70" i="1"/>
  <c r="CG70" i="1"/>
  <c r="CH70" i="1"/>
  <c r="CI70" i="1"/>
  <c r="CJ70" i="1"/>
  <c r="CK70" i="1"/>
  <c r="CL70" i="1"/>
  <c r="CM70" i="1"/>
  <c r="CN70" i="1"/>
  <c r="CO70" i="1"/>
  <c r="CP70" i="1"/>
  <c r="CQ70" i="1"/>
  <c r="CR70" i="1"/>
  <c r="CS70" i="1"/>
  <c r="CT70" i="1"/>
  <c r="CU70" i="1"/>
  <c r="CV70" i="1"/>
  <c r="CW70" i="1"/>
  <c r="CX70" i="1"/>
  <c r="CY70" i="1"/>
  <c r="CZ70" i="1"/>
  <c r="DA70" i="1"/>
  <c r="DB70" i="1"/>
  <c r="DC70" i="1"/>
  <c r="DD70" i="1"/>
  <c r="DE70" i="1"/>
  <c r="DF70" i="1"/>
  <c r="DG70" i="1"/>
  <c r="DH70" i="1"/>
  <c r="DI70" i="1"/>
  <c r="DJ70" i="1"/>
  <c r="DK70" i="1"/>
  <c r="DL70" i="1"/>
  <c r="DM70" i="1"/>
  <c r="DN70" i="1"/>
  <c r="DO70" i="1"/>
  <c r="DP70" i="1"/>
  <c r="DQ70" i="1"/>
  <c r="DR70" i="1"/>
  <c r="DS70" i="1"/>
  <c r="DT70" i="1"/>
  <c r="DU70" i="1"/>
  <c r="DV70" i="1"/>
  <c r="DW70" i="1"/>
  <c r="DX70" i="1"/>
  <c r="DY70" i="1"/>
  <c r="DZ70" i="1"/>
  <c r="EA70" i="1"/>
  <c r="A71" i="1"/>
  <c r="B71"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AS71" i="1"/>
  <c r="AT71" i="1"/>
  <c r="AU71" i="1"/>
  <c r="AV71" i="1"/>
  <c r="AW71" i="1"/>
  <c r="AX71"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CK71" i="1"/>
  <c r="CL71" i="1"/>
  <c r="CM71" i="1"/>
  <c r="CN71" i="1"/>
  <c r="CO71" i="1"/>
  <c r="CP71" i="1"/>
  <c r="CQ71" i="1"/>
  <c r="CR71" i="1"/>
  <c r="CS71" i="1"/>
  <c r="CT71" i="1"/>
  <c r="CU71" i="1"/>
  <c r="CV71" i="1"/>
  <c r="CW71" i="1"/>
  <c r="CX71" i="1"/>
  <c r="CY71" i="1"/>
  <c r="CZ71" i="1"/>
  <c r="DA71" i="1"/>
  <c r="DB71" i="1"/>
  <c r="DC71" i="1"/>
  <c r="DD71" i="1"/>
  <c r="DE71" i="1"/>
  <c r="DF71" i="1"/>
  <c r="DG71" i="1"/>
  <c r="DH71" i="1"/>
  <c r="DI71" i="1"/>
  <c r="DJ71" i="1"/>
  <c r="DK71" i="1"/>
  <c r="DL71" i="1"/>
  <c r="DM71" i="1"/>
  <c r="DN71" i="1"/>
  <c r="DO71" i="1"/>
  <c r="DP71" i="1"/>
  <c r="DQ71" i="1"/>
  <c r="DR71" i="1"/>
  <c r="DS71" i="1"/>
  <c r="DT71" i="1"/>
  <c r="DU71" i="1"/>
  <c r="DV71" i="1"/>
  <c r="DW71" i="1"/>
  <c r="DX71" i="1"/>
  <c r="DY71" i="1"/>
  <c r="DZ71" i="1"/>
  <c r="EA71" i="1"/>
  <c r="A72" i="1"/>
  <c r="B72"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A73" i="1"/>
  <c r="B73"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A74" i="1"/>
  <c r="B74"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CK74" i="1"/>
  <c r="CL74" i="1"/>
  <c r="CM74" i="1"/>
  <c r="CN74" i="1"/>
  <c r="CO74" i="1"/>
  <c r="CP74" i="1"/>
  <c r="CQ74" i="1"/>
  <c r="CR74" i="1"/>
  <c r="CS74" i="1"/>
  <c r="CT74" i="1"/>
  <c r="CU74" i="1"/>
  <c r="CV74" i="1"/>
  <c r="CW74" i="1"/>
  <c r="CX74" i="1"/>
  <c r="CY74" i="1"/>
  <c r="CZ74" i="1"/>
  <c r="DA74" i="1"/>
  <c r="DB74" i="1"/>
  <c r="DC74" i="1"/>
  <c r="DD74" i="1"/>
  <c r="DE74" i="1"/>
  <c r="DF74" i="1"/>
  <c r="DG74" i="1"/>
  <c r="DH74" i="1"/>
  <c r="DI74" i="1"/>
  <c r="DJ74" i="1"/>
  <c r="DK74" i="1"/>
  <c r="DL74" i="1"/>
  <c r="DM74" i="1"/>
  <c r="DN74" i="1"/>
  <c r="DO74" i="1"/>
  <c r="DP74" i="1"/>
  <c r="DQ74" i="1"/>
  <c r="DR74" i="1"/>
  <c r="DS74" i="1"/>
  <c r="DT74" i="1"/>
  <c r="DU74" i="1"/>
  <c r="DV74" i="1"/>
  <c r="DW74" i="1"/>
  <c r="DX74" i="1"/>
  <c r="DY74" i="1"/>
  <c r="DZ74" i="1"/>
  <c r="EA74" i="1"/>
  <c r="A75" i="1"/>
  <c r="B75"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CK75" i="1"/>
  <c r="CL75" i="1"/>
  <c r="CM75" i="1"/>
  <c r="CN75" i="1"/>
  <c r="CO75" i="1"/>
  <c r="CP75" i="1"/>
  <c r="CQ75" i="1"/>
  <c r="CR75" i="1"/>
  <c r="CS75" i="1"/>
  <c r="CT75" i="1"/>
  <c r="CU75" i="1"/>
  <c r="CV75" i="1"/>
  <c r="CW75" i="1"/>
  <c r="CX75" i="1"/>
  <c r="CY75" i="1"/>
  <c r="CZ75" i="1"/>
  <c r="DA75" i="1"/>
  <c r="DB75" i="1"/>
  <c r="DC75" i="1"/>
  <c r="DD75" i="1"/>
  <c r="DE75" i="1"/>
  <c r="DF75" i="1"/>
  <c r="DG75" i="1"/>
  <c r="DH75" i="1"/>
  <c r="DI75" i="1"/>
  <c r="DJ75" i="1"/>
  <c r="DK75" i="1"/>
  <c r="DL75" i="1"/>
  <c r="DM75" i="1"/>
  <c r="DN75" i="1"/>
  <c r="DO75" i="1"/>
  <c r="DP75" i="1"/>
  <c r="DQ75" i="1"/>
  <c r="DR75" i="1"/>
  <c r="DS75" i="1"/>
  <c r="DT75" i="1"/>
  <c r="DU75" i="1"/>
  <c r="DV75" i="1"/>
  <c r="DW75" i="1"/>
  <c r="DX75" i="1"/>
  <c r="DY75" i="1"/>
  <c r="DZ75" i="1"/>
  <c r="EA75" i="1"/>
  <c r="A76" i="1"/>
  <c r="B76"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AR76" i="1"/>
  <c r="AS76" i="1"/>
  <c r="AT76" i="1"/>
  <c r="AU76" i="1"/>
  <c r="AV76" i="1"/>
  <c r="AW76" i="1"/>
  <c r="AX76"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CK76" i="1"/>
  <c r="CL76" i="1"/>
  <c r="CM76" i="1"/>
  <c r="CN76" i="1"/>
  <c r="CO76" i="1"/>
  <c r="CP76" i="1"/>
  <c r="CQ76" i="1"/>
  <c r="CR76" i="1"/>
  <c r="CS76" i="1"/>
  <c r="CT76" i="1"/>
  <c r="CU76" i="1"/>
  <c r="CV76" i="1"/>
  <c r="CW76" i="1"/>
  <c r="CX76" i="1"/>
  <c r="CY76" i="1"/>
  <c r="CZ76" i="1"/>
  <c r="DA76" i="1"/>
  <c r="DB76" i="1"/>
  <c r="DC76" i="1"/>
  <c r="DD76" i="1"/>
  <c r="DE76" i="1"/>
  <c r="DF76" i="1"/>
  <c r="DG76" i="1"/>
  <c r="DH76" i="1"/>
  <c r="DI76" i="1"/>
  <c r="DJ76" i="1"/>
  <c r="DK76" i="1"/>
  <c r="DL76" i="1"/>
  <c r="DM76" i="1"/>
  <c r="DN76" i="1"/>
  <c r="DO76" i="1"/>
  <c r="DP76" i="1"/>
  <c r="DQ76" i="1"/>
  <c r="DR76" i="1"/>
  <c r="DS76" i="1"/>
  <c r="DT76" i="1"/>
  <c r="DU76" i="1"/>
  <c r="DV76" i="1"/>
  <c r="DW76" i="1"/>
  <c r="DX76" i="1"/>
  <c r="DY76" i="1"/>
  <c r="DZ76" i="1"/>
  <c r="EA76" i="1"/>
</calcChain>
</file>

<file path=xl/sharedStrings.xml><?xml version="1.0" encoding="utf-8"?>
<sst xmlns="http://schemas.openxmlformats.org/spreadsheetml/2006/main" count="952" uniqueCount="356">
  <si>
    <t>APIUWI</t>
  </si>
  <si>
    <t>OpAlias</t>
  </si>
  <si>
    <t>LeaseName</t>
  </si>
  <si>
    <t>WellNo</t>
  </si>
  <si>
    <t>County</t>
  </si>
  <si>
    <t>Reservoir</t>
  </si>
  <si>
    <t>ProdType</t>
  </si>
  <si>
    <t>ProdStatus</t>
  </si>
  <si>
    <t>DrillType</t>
  </si>
  <si>
    <t>TD</t>
  </si>
  <si>
    <t>SpudDate</t>
  </si>
  <si>
    <t>FstPrdDate</t>
  </si>
  <si>
    <t>LstPrdDate</t>
  </si>
  <si>
    <t>MoProd</t>
  </si>
  <si>
    <t>CumGas</t>
  </si>
  <si>
    <t>DailyGas</t>
  </si>
  <si>
    <t>CumLiq</t>
  </si>
  <si>
    <t>DailyLiq</t>
  </si>
  <si>
    <t>LatestLiq</t>
  </si>
  <si>
    <t>LatestGas</t>
  </si>
  <si>
    <t>CumWtr</t>
  </si>
  <si>
    <t>CumBOE</t>
  </si>
  <si>
    <t>DISubplay</t>
  </si>
  <si>
    <t>1moLiq</t>
  </si>
  <si>
    <t>1moGas</t>
  </si>
  <si>
    <t>6moLiq</t>
  </si>
  <si>
    <t>DIBasin</t>
  </si>
  <si>
    <t>6moGas</t>
  </si>
  <si>
    <t>6moBOE</t>
  </si>
  <si>
    <t>6moWater</t>
  </si>
  <si>
    <t>DIPlay</t>
  </si>
  <si>
    <t>PracIP_Liq</t>
  </si>
  <si>
    <t>PracIP_BOE</t>
  </si>
  <si>
    <t>PracIP_Gas</t>
  </si>
  <si>
    <t>PrcIPCFGED</t>
  </si>
  <si>
    <t>LatestWtr</t>
  </si>
  <si>
    <t>Prior12Liq</t>
  </si>
  <si>
    <t>Prior12Gas</t>
  </si>
  <si>
    <t>LastTestDt</t>
  </si>
  <si>
    <t>Prior12Wtr</t>
  </si>
  <si>
    <t>LastFlwPrs</t>
  </si>
  <si>
    <t>LastWHSIP</t>
  </si>
  <si>
    <t>2moGOR</t>
  </si>
  <si>
    <t>LatestGOR</t>
  </si>
  <si>
    <t>CumGOR</t>
  </si>
  <si>
    <t>Lst12Yield</t>
  </si>
  <si>
    <t>2moYield</t>
  </si>
  <si>
    <t>LatestYld</t>
  </si>
  <si>
    <t>PeakGas</t>
  </si>
  <si>
    <t>PkGasMoNo</t>
  </si>
  <si>
    <t>PeakLiq</t>
  </si>
  <si>
    <t>PkLiqMoNo</t>
  </si>
  <si>
    <t>PeakBOE</t>
  </si>
  <si>
    <t>PkBOEMoNo</t>
  </si>
  <si>
    <t>PkMMCFGE</t>
  </si>
  <si>
    <t>PkMMCFGMoN</t>
  </si>
  <si>
    <t>TopPerf</t>
  </si>
  <si>
    <t>BtmPerf</t>
  </si>
  <si>
    <t>GasGrav</t>
  </si>
  <si>
    <t>OilGrav</t>
  </si>
  <si>
    <t>CompDate</t>
  </si>
  <si>
    <t>WellCount</t>
  </si>
  <si>
    <t>MaxActvWel</t>
  </si>
  <si>
    <t>GasGather</t>
  </si>
  <si>
    <t>LiqGather</t>
  </si>
  <si>
    <t>LeaseNo</t>
  </si>
  <si>
    <t>PerfLength</t>
  </si>
  <si>
    <t>TVD</t>
  </si>
  <si>
    <t>Field</t>
  </si>
  <si>
    <t>State</t>
  </si>
  <si>
    <t>District</t>
  </si>
  <si>
    <t>GeoProvin</t>
  </si>
  <si>
    <t>Section</t>
  </si>
  <si>
    <t>Country</t>
  </si>
  <si>
    <t>Township</t>
  </si>
  <si>
    <t>Range</t>
  </si>
  <si>
    <t>Latitude</t>
  </si>
  <si>
    <t>Abstract</t>
  </si>
  <si>
    <t>Longitude</t>
  </si>
  <si>
    <t>Block</t>
  </si>
  <si>
    <t>OCS_Area</t>
  </si>
  <si>
    <t>PGC_Area</t>
  </si>
  <si>
    <t>Survey</t>
  </si>
  <si>
    <t>EntityId</t>
  </si>
  <si>
    <t>EURDate</t>
  </si>
  <si>
    <t>BE_LiqEUR</t>
  </si>
  <si>
    <t>BELiqEUR_D</t>
  </si>
  <si>
    <t>BELqEUR_DP</t>
  </si>
  <si>
    <t>BE_GasEUR</t>
  </si>
  <si>
    <t>BEGasEUR_D</t>
  </si>
  <si>
    <t>BEGsEUR_DP</t>
  </si>
  <si>
    <t>BE_LiqRRR</t>
  </si>
  <si>
    <t>BE_GasRRR</t>
  </si>
  <si>
    <t>Full_LqEUR</t>
  </si>
  <si>
    <t>Full_GsEUR</t>
  </si>
  <si>
    <t>Full_LqRRR</t>
  </si>
  <si>
    <t>OpReported</t>
  </si>
  <si>
    <t>Full_GsRRR</t>
  </si>
  <si>
    <t>Last12Liq</t>
  </si>
  <si>
    <t>Last12Gas</t>
  </si>
  <si>
    <t>Last12Wtr</t>
  </si>
  <si>
    <t>FrstInjDte</t>
  </si>
  <si>
    <t>LstInjDate</t>
  </si>
  <si>
    <t>LastInjGas</t>
  </si>
  <si>
    <t>LastInjWtr</t>
  </si>
  <si>
    <t>LstInjOthr</t>
  </si>
  <si>
    <t>CumInjGas</t>
  </si>
  <si>
    <t>CumInjWtr</t>
  </si>
  <si>
    <t>CumInjOthr</t>
  </si>
  <si>
    <t>LstInjProd</t>
  </si>
  <si>
    <t>InjProdTyp</t>
  </si>
  <si>
    <t>LstInjPrsr</t>
  </si>
  <si>
    <t>BELiqEURMo</t>
  </si>
  <si>
    <t>BELiqEURpr</t>
  </si>
  <si>
    <t>BELqBFac</t>
  </si>
  <si>
    <t>BEEURGasMo</t>
  </si>
  <si>
    <t>BEGasEURpr</t>
  </si>
  <si>
    <t>BEGasBFac</t>
  </si>
  <si>
    <t>FulLqEURMo</t>
  </si>
  <si>
    <t>FulLqBFac</t>
  </si>
  <si>
    <t>FulGsEURMo</t>
  </si>
  <si>
    <t>FulGasBFac</t>
  </si>
  <si>
    <t>OtherNo</t>
  </si>
  <si>
    <t>geometry</t>
  </si>
  <si>
    <t>Reference Inactive API</t>
  </si>
  <si>
    <t>Reference Inactive Well Name</t>
  </si>
  <si>
    <t>PAYNE (OK)</t>
  </si>
  <si>
    <t>LOZIER 13</t>
  </si>
  <si>
    <t>LOZIER (TWIN) 12</t>
  </si>
  <si>
    <t>LOZIER (TWIN) 11</t>
  </si>
  <si>
    <t>DANA-LOZIER (LOZIER #10) 10</t>
  </si>
  <si>
    <t>BHB OIL, INC</t>
  </si>
  <si>
    <t>CADDO (LA)</t>
  </si>
  <si>
    <t>TP SU68;WRIGHT 001</t>
  </si>
  <si>
    <t>COMSTOCK RESOURCES</t>
  </si>
  <si>
    <t>LA SALLE (LA)</t>
  </si>
  <si>
    <t>WX E RB SU6;KAUFFMAN 005</t>
  </si>
  <si>
    <t>WX G RB SU6;KAUFFMAN 004</t>
  </si>
  <si>
    <t>TP SU68;KIRKPATRICK 001-ALT</t>
  </si>
  <si>
    <t>PRATT (KS)</t>
  </si>
  <si>
    <t>MARDIS I 1-35 135</t>
  </si>
  <si>
    <t>MARDIS "I" 1-35 135</t>
  </si>
  <si>
    <t>WEBB (TX)</t>
  </si>
  <si>
    <t>HUNTER - KONE 4</t>
  </si>
  <si>
    <t>Grand Total</t>
  </si>
  <si>
    <t>LOZIER 2</t>
  </si>
  <si>
    <t>STATE PENNEY 4</t>
  </si>
  <si>
    <t>LOZIER 1</t>
  </si>
  <si>
    <t>BUTCHER-JAMES 4</t>
  </si>
  <si>
    <t>BUTCHER-JAMES 2</t>
  </si>
  <si>
    <t>BUTCHER 1</t>
  </si>
  <si>
    <t>TP SU68;B J JOHNSON HEIRS 001-ALT</t>
  </si>
  <si>
    <t>WX F RB SU6;KAUFFMAN 006</t>
  </si>
  <si>
    <t>WX A2 RF SUA;COON ET AL 006</t>
  </si>
  <si>
    <t>WX E RB SU164;GOODPINE A HOC 44-3ALT</t>
  </si>
  <si>
    <t>NH NH 3 RA SU;IPB LLS NH 045</t>
  </si>
  <si>
    <t>GOODPINE A HOC 38-10</t>
  </si>
  <si>
    <t>WX H RB SU6;KAUFFMAN 002</t>
  </si>
  <si>
    <t>WX E RB SU6;KAUFFMAN 008-ALT</t>
  </si>
  <si>
    <t>WX D RB SU6;KAUFFMAN 009</t>
  </si>
  <si>
    <t>WX D2 RF SUA;COON ETAL 009</t>
  </si>
  <si>
    <t>WX C RB SU6;KAUFFMAN 003</t>
  </si>
  <si>
    <t>WX F1 RF SUA;COON ET AL 008</t>
  </si>
  <si>
    <t>TP SU68;JOHN ABNEY HEIRS 001-ALT</t>
  </si>
  <si>
    <t>MARDIS (1-35) 1-35</t>
  </si>
  <si>
    <t>MARDIS 2-35 2-35</t>
  </si>
  <si>
    <t>MARDIS 'G'CHECK 1-35</t>
  </si>
  <si>
    <t>MARDIS 'F'CHECK 1-35</t>
  </si>
  <si>
    <t>MARDIS UNIT 1-35</t>
  </si>
  <si>
    <t>MONTGOMERY 1</t>
  </si>
  <si>
    <t>HUNTER, LARRY T. ET AL 2</t>
  </si>
  <si>
    <t>VT HUNTER, LARRY T. ET AL 1</t>
  </si>
  <si>
    <t>LEYENDECKER HUNTER "D" 1375 6</t>
  </si>
  <si>
    <t>Inactive Well -&gt; Active Well in 0.5 mi radius</t>
  </si>
  <si>
    <t>SAGRERA HEIRS 001</t>
  </si>
  <si>
    <t>CRIS 8 RB SUA;SAGRERA HEIRS 001</t>
  </si>
  <si>
    <t>13400 RC SUA;SAGRERA HEIRS-KTM 001</t>
  </si>
  <si>
    <t>GRIFFIN "E" 1</t>
  </si>
  <si>
    <t>JENKINS "C" 1</t>
  </si>
  <si>
    <t>THREE "J" RANCH 272A</t>
  </si>
  <si>
    <t>JENKINS 272A</t>
  </si>
  <si>
    <t>Reference Inactive Well Last Prod Date</t>
  </si>
  <si>
    <t>Active Well Name &amp; Number</t>
  </si>
  <si>
    <t>2001-12-01</t>
  </si>
  <si>
    <t>2001-09-01</t>
  </si>
  <si>
    <t>2008-11-01</t>
  </si>
  <si>
    <t>17017360810000</t>
  </si>
  <si>
    <t>2018-02-01</t>
  </si>
  <si>
    <t>1996-06-01</t>
  </si>
  <si>
    <t>1990-07-01</t>
  </si>
  <si>
    <t>17017324220000</t>
  </si>
  <si>
    <t>1996-08-01</t>
  </si>
  <si>
    <t>2006-10-01</t>
  </si>
  <si>
    <t>2008-05-01</t>
  </si>
  <si>
    <t>2016-08-01</t>
  </si>
  <si>
    <t>2003-08-01</t>
  </si>
  <si>
    <t>1993-06-01</t>
  </si>
  <si>
    <t>1999-02-01</t>
  </si>
  <si>
    <t>2000-01-01</t>
  </si>
  <si>
    <t>2016-03-01</t>
  </si>
  <si>
    <t>2014-03-01</t>
  </si>
  <si>
    <t>MinFrstPrdDate</t>
  </si>
  <si>
    <t>Well Active within 1 Year of Last Prod Date</t>
  </si>
  <si>
    <r>
      <rPr>
        <sz val="14"/>
        <color rgb="FFFF0000"/>
        <rFont val="Calibri (Body)"/>
      </rPr>
      <t>Inactive Wells on Exhibit A</t>
    </r>
    <r>
      <rPr>
        <sz val="14"/>
        <color rgb="FFFFC000"/>
        <rFont val="Calibri (Body)"/>
      </rPr>
      <t xml:space="preserve"> </t>
    </r>
    <r>
      <rPr>
        <sz val="14"/>
        <color theme="1"/>
        <rFont val="Calibri"/>
        <family val="2"/>
        <scheme val="minor"/>
      </rPr>
      <t xml:space="preserve"> 
</t>
    </r>
    <r>
      <rPr>
        <sz val="14"/>
        <color rgb="FF92D050"/>
        <rFont val="Calibri (Body)"/>
      </rPr>
      <t>Active Wells within 0.5 mi radius</t>
    </r>
  </si>
  <si>
    <t>VERMILION (LA)</t>
  </si>
  <si>
    <t>BORDEN (TX)</t>
  </si>
  <si>
    <t>RAINS (TX)</t>
  </si>
  <si>
    <t>Not Applicable - No active Wells in 0.5 mi radius</t>
  </si>
  <si>
    <t>Well Potentially HBP Lease?</t>
  </si>
  <si>
    <t>Well did NOT begin producing within 1 year of TP SU68;KIRKPATRICK 001-ALT last producing, which was 1996-08-01</t>
  </si>
  <si>
    <t>Well did NOT begin producing within 1 year of TP SU68;WRIGHT 001 last producing, which was 2008-11-01</t>
  </si>
  <si>
    <t>Well began producing within 1 year of TP SU68;KIRKPATRICK 001-ALT going offline on 1996-08-01</t>
  </si>
  <si>
    <t>35119227310000</t>
  </si>
  <si>
    <t>35119209100000</t>
  </si>
  <si>
    <t>STACY OPERATING LLC</t>
  </si>
  <si>
    <t>LOZIER</t>
  </si>
  <si>
    <t>2</t>
  </si>
  <si>
    <t>1979-01-01</t>
  </si>
  <si>
    <t>Well began producing within 1 year of LOZIER 13 going offline on 2001-12-01</t>
  </si>
  <si>
    <t>35119225880000</t>
  </si>
  <si>
    <t>STATE PENNEY</t>
  </si>
  <si>
    <t>4</t>
  </si>
  <si>
    <t>1985-02-01</t>
  </si>
  <si>
    <t>35119208510000</t>
  </si>
  <si>
    <t>1</t>
  </si>
  <si>
    <t>35119225810000</t>
  </si>
  <si>
    <t>BUTCHER-JAMES</t>
  </si>
  <si>
    <t>1985-06-01</t>
  </si>
  <si>
    <t>35119226530000</t>
  </si>
  <si>
    <t>Well began producing within 1 year of LOZIER (TWIN) 12 going offline on 2001-12-01</t>
  </si>
  <si>
    <t>35119010430000</t>
  </si>
  <si>
    <t>1970-01-01</t>
  </si>
  <si>
    <t>35119225680000</t>
  </si>
  <si>
    <t>Well began producing within 1 year of LOZIER (TWIN) 11 going offline on 2001-12-01</t>
  </si>
  <si>
    <t>35119200290000</t>
  </si>
  <si>
    <t>BAKER OIL AND GAS CO.</t>
  </si>
  <si>
    <t>BUTCHER</t>
  </si>
  <si>
    <t>35119224510000</t>
  </si>
  <si>
    <t>Well began producing within 1 year of DANA-LOZIER (LOZIER #10) 10 going offline on 2001-12-01</t>
  </si>
  <si>
    <t>17113208680000</t>
  </si>
  <si>
    <t>no active wells found in 0.5 mi radius</t>
  </si>
  <si>
    <t>17017308930000</t>
  </si>
  <si>
    <t>17017324210000</t>
  </si>
  <si>
    <t>TP SU68;B J JOHNSON HEIRS</t>
  </si>
  <si>
    <t>001-ALT</t>
  </si>
  <si>
    <t>1996-10-01</t>
  </si>
  <si>
    <t>Well began producing within 1 year of TP SU68;WRIGHT 001 going offline on 2008-11-01</t>
  </si>
  <si>
    <t>HA RA SU108;FLOURNOY 29-20 HC</t>
  </si>
  <si>
    <t>002-ALT</t>
  </si>
  <si>
    <t>17017361660000</t>
  </si>
  <si>
    <t>HA RA SU108;AGURS 29-20 HC</t>
  </si>
  <si>
    <t>2020-03-01</t>
  </si>
  <si>
    <t>17017360980000</t>
  </si>
  <si>
    <t>HA RA SU108;ABNEY 30-19 HC</t>
  </si>
  <si>
    <t>2018-12-01</t>
  </si>
  <si>
    <t>17017360800000</t>
  </si>
  <si>
    <t>17017358330000</t>
  </si>
  <si>
    <t>FRED VUB;JOHNSON 32 H</t>
  </si>
  <si>
    <t>001</t>
  </si>
  <si>
    <t>2014-12-01</t>
  </si>
  <si>
    <t>17017361670000</t>
  </si>
  <si>
    <t>17017362290000</t>
  </si>
  <si>
    <t>003-ALT</t>
  </si>
  <si>
    <t>17059239480000</t>
  </si>
  <si>
    <t>17059240780000</t>
  </si>
  <si>
    <t>TWC OIL COMPANY, INC.</t>
  </si>
  <si>
    <t>WX F RB SU6;KAUFFMAN</t>
  </si>
  <si>
    <t>006</t>
  </si>
  <si>
    <t>1987-12-01</t>
  </si>
  <si>
    <t>Well began producing within 1 year of WX E RB SU6;KAUFFMAN 005 going offline on 1996-06-01</t>
  </si>
  <si>
    <t>17059239490000</t>
  </si>
  <si>
    <t>WINDHAM OIL CORP.</t>
  </si>
  <si>
    <t>WX A2 RF SUA;COON ET AL</t>
  </si>
  <si>
    <t>1987-04-01</t>
  </si>
  <si>
    <t>17059248320000</t>
  </si>
  <si>
    <t>EXXON MOBIL CORPORATION</t>
  </si>
  <si>
    <t>WX E RB SU164;GOODPINE A HOC</t>
  </si>
  <si>
    <t>44-3ALT</t>
  </si>
  <si>
    <t>1994-08-01</t>
  </si>
  <si>
    <t>17059249550000</t>
  </si>
  <si>
    <t>NH NH 3 RA SU;IPB LLS NH</t>
  </si>
  <si>
    <t>045</t>
  </si>
  <si>
    <t>1996-09-01</t>
  </si>
  <si>
    <t>17059249020000</t>
  </si>
  <si>
    <t>GOODPINE A HOC</t>
  </si>
  <si>
    <t>38-10</t>
  </si>
  <si>
    <t>1995-11-01</t>
  </si>
  <si>
    <t>17059248670000</t>
  </si>
  <si>
    <t>WX H RB SU6;KAUFFMAN</t>
  </si>
  <si>
    <t>002</t>
  </si>
  <si>
    <t>1994-12-01</t>
  </si>
  <si>
    <t>17059239450000</t>
  </si>
  <si>
    <t>WX E RB SU6;KAUFFMAN</t>
  </si>
  <si>
    <t>008-ALT</t>
  </si>
  <si>
    <t>1987-06-01</t>
  </si>
  <si>
    <t>17059249610000</t>
  </si>
  <si>
    <t>WX D RB SU6;KAUFFMAN</t>
  </si>
  <si>
    <t>009</t>
  </si>
  <si>
    <t>1997-02-01</t>
  </si>
  <si>
    <t>17059239720000</t>
  </si>
  <si>
    <t>WX D2 RF SUA;COON ETAL</t>
  </si>
  <si>
    <t>17059249120000</t>
  </si>
  <si>
    <t>WX C RB SU6;KAUFFMAN</t>
  </si>
  <si>
    <t>003</t>
  </si>
  <si>
    <t>1996-02-01</t>
  </si>
  <si>
    <t>17059239470000</t>
  </si>
  <si>
    <t>Well began producing within 1 year of WX G RB SU6;KAUFFMAN 004 going offline on 1990-07-01</t>
  </si>
  <si>
    <t>Well did NOT begin producing within 1 year of WX G RB SU6;KAUFFMAN 004 last producing, which was 1990-07-01</t>
  </si>
  <si>
    <t>17059239680000</t>
  </si>
  <si>
    <t>WX F1 RF SUA;COON ET AL</t>
  </si>
  <si>
    <t>008</t>
  </si>
  <si>
    <t>17017309440000</t>
  </si>
  <si>
    <t>TP SU68;JOHN ABNEY HEIRS</t>
  </si>
  <si>
    <t>17113207450000</t>
  </si>
  <si>
    <t>15151221060000</t>
  </si>
  <si>
    <t>15151010030000</t>
  </si>
  <si>
    <t>DEUTSCH OIL COMPANY</t>
  </si>
  <si>
    <t>MARDIS (1-35)</t>
  </si>
  <si>
    <t>1-35</t>
  </si>
  <si>
    <t>1986-04-01</t>
  </si>
  <si>
    <t>Well began producing within 1 year of MARDIS I 1-35 135 going offline on 2016-08-01</t>
  </si>
  <si>
    <t>15151218040000</t>
  </si>
  <si>
    <t>MARDIS 2-35</t>
  </si>
  <si>
    <t>2-35</t>
  </si>
  <si>
    <t>1987-11-01</t>
  </si>
  <si>
    <t>15151218680000</t>
  </si>
  <si>
    <t>PRATER OIL &amp; GAS OPE</t>
  </si>
  <si>
    <t>MARDIS 'G'CHECK</t>
  </si>
  <si>
    <t>1988-02-01</t>
  </si>
  <si>
    <t>15151218670000</t>
  </si>
  <si>
    <t>TRANSPACIFIC OIL CORP.</t>
  </si>
  <si>
    <t>MARDIS 'F'CHECK</t>
  </si>
  <si>
    <t>15151217600000</t>
  </si>
  <si>
    <t>MARDIS UNIT</t>
  </si>
  <si>
    <t>15151218970000</t>
  </si>
  <si>
    <t>APOLLO ENERGIES, INC.</t>
  </si>
  <si>
    <t>MONTGOMERY</t>
  </si>
  <si>
    <t>1988-09-01</t>
  </si>
  <si>
    <t>Well began producing within 1 year of MARDIS "I" 1-35 135 going offline on 2003-08-01</t>
  </si>
  <si>
    <t>42033311010000</t>
  </si>
  <si>
    <t>42379301250000</t>
  </si>
  <si>
    <t>42379301190000</t>
  </si>
  <si>
    <t>42379301140000</t>
  </si>
  <si>
    <t>42479346910000</t>
  </si>
  <si>
    <t>42479341690000</t>
  </si>
  <si>
    <t>LEWIS PETRO PROPERTIES, INC.</t>
  </si>
  <si>
    <t>HUNTER, LARRY T. ET AL</t>
  </si>
  <si>
    <t>1985-09-01</t>
  </si>
  <si>
    <t>Well began producing within 1 year of HUNTER - KONE 4 going offline on 2014-03-01</t>
  </si>
  <si>
    <t>42479340560000</t>
  </si>
  <si>
    <t>VT HUNTER, LARRY T. ET AL</t>
  </si>
  <si>
    <t>1986-06-01</t>
  </si>
  <si>
    <t>42479390100000</t>
  </si>
  <si>
    <t>LEYENDECKER HUNTER "D" 1375</t>
  </si>
  <si>
    <t>6</t>
  </si>
  <si>
    <t>2005-03-01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</si>
</sst>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sz val="14"/>
      <color theme="1"/>
      <name val="Calibri"/>
      <family val="2"/>
      <scheme val="minor"/>
    </font>
    <font>
      <sz val="14"/>
      <color rgb="FFFFC000"/>
      <name val="Calibri (Body)"/>
    </font>
    <font>
      <sz val="14"/>
      <color rgb="FF92D050"/>
      <name val="Calibri (Body)"/>
    </font>
    <font>
      <sz val="16"/>
      <color theme="1"/>
      <name val="Calibri"/>
      <family val="2"/>
      <scheme val="minor"/>
    </font>
    <font>
      <u/>
      <sz val="14"/>
      <color rgb="FFFF0000"/>
      <name val="Calibri"/>
      <family val="2"/>
      <scheme val="minor"/>
    </font>
    <font>
      <sz val="14"/>
      <color rgb="FFFF0000"/>
      <name val="Calibri (Body)"/>
    </font>
    <font>
      <b/>
      <i/>
      <sz val="11"/>
      <color rgb="FF0070C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2" fillId="2" borderId="0" xfId="0" applyFont="1" applyFill="1" applyAlignment="1">
      <alignment horizontal="center" wrapText="1"/>
    </xf>
    <xf numFmtId="0" fontId="0" fillId="5" borderId="0" xfId="0" applyFill="1"/>
    <xf numFmtId="0" fontId="0" fillId="2" borderId="0" xfId="0" applyFill="1" applyAlignment="1">
      <alignment wrapText="1"/>
    </xf>
    <xf numFmtId="0" fontId="0" fillId="0" borderId="0" xfId="0" applyFill="1" applyAlignment="1">
      <alignment wrapText="1"/>
    </xf>
    <xf numFmtId="0" fontId="0" fillId="0" borderId="0" xfId="0" applyAlignment="1">
      <alignment horizontal="left" wrapText="1"/>
    </xf>
    <xf numFmtId="0" fontId="0" fillId="0" borderId="0" xfId="0" applyAlignment="1">
      <alignment wrapText="1"/>
    </xf>
    <xf numFmtId="0" fontId="5" fillId="4" borderId="0" xfId="0" applyFont="1" applyFill="1" applyAlignment="1">
      <alignment horizontal="center" wrapText="1"/>
    </xf>
    <xf numFmtId="0" fontId="0" fillId="3" borderId="0" xfId="0" applyFill="1" applyAlignment="1">
      <alignment horizontal="left" wrapText="1"/>
    </xf>
    <xf numFmtId="0" fontId="6" fillId="6" borderId="0" xfId="0" applyFont="1" applyFill="1" applyAlignment="1">
      <alignment horizontal="left" wrapText="1"/>
    </xf>
    <xf numFmtId="0" fontId="1" fillId="0" borderId="1" xfId="0" applyFont="1" applyBorder="1" applyAlignment="1">
      <alignment horizontal="center" vertical="center" wrapText="1"/>
    </xf>
    <xf numFmtId="0" fontId="0" fillId="0" borderId="0" xfId="0" applyAlignment="1">
      <alignment vertical="center" wrapText="1"/>
    </xf>
    <xf numFmtId="0" fontId="8" fillId="0" borderId="0" xfId="0" applyFont="1" applyAlignment="1">
      <alignment horizontal="right" wrapText="1"/>
    </xf>
  </cellXfs>
  <cellStyles count="1">
    <cellStyle name="Normal" xfId="0" builtinId="0"/>
  </cellStyles>
  <dxfs count="122">
    <dxf>
      <fill>
        <patternFill patternType="solid">
          <bgColor rgb="FFFFFF00"/>
        </patternFill>
      </fill>
    </dxf>
    <dxf>
      <fill>
        <patternFill patternType="solid">
          <bgColor theme="9" tint="0.59999389629810485"/>
        </patternFill>
      </fill>
    </dxf>
    <dxf>
      <fill>
        <patternFill patternType="solid">
          <bgColor theme="4" tint="0.59999389629810485"/>
        </patternFill>
      </fill>
    </dxf>
    <dxf>
      <fill>
        <patternFill>
          <bgColor auto="1"/>
        </patternFill>
      </fil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horizontal="left"/>
    </dxf>
    <dxf>
      <alignment horizontal="left"/>
    </dxf>
    <dxf>
      <alignment horizontal="center"/>
    </dxf>
    <dxf>
      <font>
        <sz val="16"/>
      </font>
    </dxf>
    <dxf>
      <fill>
        <patternFill patternType="none">
          <bgColor auto="1"/>
        </patternFill>
      </fill>
    </dxf>
    <dxf>
      <font>
        <u/>
      </font>
    </dxf>
    <dxf>
      <font>
        <sz val="14"/>
      </font>
    </dxf>
    <dxf>
      <fill>
        <patternFill patternType="solid">
          <bgColor theme="9" tint="0.79998168889431442"/>
        </patternFill>
      </fill>
    </dxf>
    <dxf>
      <alignment horizontal="center"/>
    </dxf>
    <dxf>
      <font>
        <b/>
      </font>
    </dxf>
    <dxf>
      <font>
        <sz val="11"/>
      </font>
    </dxf>
    <dxf>
      <alignment horizontal="left"/>
    </dxf>
    <dxf>
      <font>
        <sz val="14"/>
      </font>
    </dxf>
    <dxf>
      <font>
        <color rgb="FFFF0000"/>
      </font>
    </dxf>
    <dxf>
      <fill>
        <patternFill>
          <bgColor theme="6" tint="0.79998168889431442"/>
        </patternFill>
      </fill>
    </dxf>
    <dxf>
      <fill>
        <patternFill>
          <bgColor theme="7" tint="0.79998168889431442"/>
        </patternFill>
      </fill>
    </dxf>
    <dxf>
      <font>
        <i/>
      </font>
    </dxf>
    <dxf>
      <alignment horizontal="right"/>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font>
        <b/>
      </font>
    </dxf>
    <dxf>
      <alignment horizontal="center"/>
    </dxf>
    <dxf>
      <font>
        <b val="0"/>
      </font>
    </dxf>
    <dxf>
      <font>
        <b val="0"/>
      </font>
    </dxf>
    <dxf>
      <font>
        <color rgb="FF0070C0"/>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border outline="0">
        <top style="thin">
          <color auto="1"/>
        </top>
      </border>
    </dxf>
    <dxf>
      <alignment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color rgb="FF0070C0"/>
      </font>
    </dxf>
    <dxf>
      <font>
        <b val="0"/>
      </font>
    </dxf>
    <dxf>
      <font>
        <b val="0"/>
      </font>
    </dxf>
    <dxf>
      <alignment horizontal="center"/>
    </dxf>
    <dxf>
      <font>
        <b/>
      </font>
    </dxf>
    <dxf>
      <alignment horizontal="center"/>
    </dxf>
    <dxf>
      <alignment horizontal="cent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right"/>
    </dxf>
    <dxf>
      <font>
        <i/>
      </font>
    </dxf>
    <dxf>
      <fill>
        <patternFill>
          <bgColor theme="7" tint="0.79998168889431442"/>
        </patternFill>
      </fill>
    </dxf>
    <dxf>
      <fill>
        <patternFill>
          <bgColor theme="6" tint="0.79998168889431442"/>
        </patternFill>
      </fill>
    </dxf>
    <dxf>
      <font>
        <color rgb="FFFF0000"/>
      </font>
    </dxf>
    <dxf>
      <font>
        <sz val="14"/>
      </font>
    </dxf>
    <dxf>
      <alignment horizontal="left"/>
    </dxf>
    <dxf>
      <font>
        <sz val="11"/>
      </font>
    </dxf>
    <dxf>
      <font>
        <b/>
      </font>
    </dxf>
    <dxf>
      <alignment horizontal="center"/>
    </dxf>
    <dxf>
      <fill>
        <patternFill patternType="solid">
          <bgColor theme="9" tint="0.79998168889431442"/>
        </patternFill>
      </fill>
    </dxf>
    <dxf>
      <font>
        <sz val="14"/>
      </font>
    </dxf>
    <dxf>
      <font>
        <u/>
      </font>
    </dxf>
    <dxf>
      <fill>
        <patternFill patternType="none">
          <bgColor auto="1"/>
        </patternFill>
      </fill>
    </dxf>
    <dxf>
      <font>
        <sz val="16"/>
      </font>
    </dxf>
    <dxf>
      <alignment horizontal="center"/>
    </dxf>
    <dxf>
      <alignment horizontal="left"/>
    </dxf>
    <dxf>
      <alignment horizontal="left"/>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ill>
        <patternFill>
          <bgColor auto="1"/>
        </patternFill>
      </fill>
    </dxf>
    <dxf>
      <fill>
        <patternFill patternType="solid">
          <bgColor theme="4" tint="0.59999389629810485"/>
        </patternFill>
      </fill>
    </dxf>
    <dxf>
      <fill>
        <patternFill patternType="solid">
          <bgColor theme="9" tint="0.59999389629810485"/>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425745</xdr:colOff>
      <xdr:row>0</xdr:row>
      <xdr:rowOff>154399</xdr:rowOff>
    </xdr:from>
    <xdr:to>
      <xdr:col>9</xdr:col>
      <xdr:colOff>430401</xdr:colOff>
      <xdr:row>10</xdr:row>
      <xdr:rowOff>190500</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8B4B4817-5306-A54F-8D61-08ABD9D38F0E}"/>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7610316" y="154399"/>
              <a:ext cx="2481156" cy="2187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1097028</xdr:colOff>
      <xdr:row>12</xdr:row>
      <xdr:rowOff>7524</xdr:rowOff>
    </xdr:from>
    <xdr:to>
      <xdr:col>9</xdr:col>
      <xdr:colOff>526142</xdr:colOff>
      <xdr:row>37</xdr:row>
      <xdr:rowOff>98055</xdr:rowOff>
    </xdr:to>
    <mc:AlternateContent xmlns:mc="http://schemas.openxmlformats.org/markup-compatibility/2006" xmlns:a14="http://schemas.microsoft.com/office/drawing/2010/main">
      <mc:Choice Requires="a14">
        <xdr:graphicFrame macro="">
          <xdr:nvGraphicFramePr>
            <xdr:cNvPr id="3" name="Reference Inactive Well Name">
              <a:extLst>
                <a:ext uri="{FF2B5EF4-FFF2-40B4-BE49-F238E27FC236}">
                  <a16:creationId xmlns:a16="http://schemas.microsoft.com/office/drawing/2014/main" id="{FC71B36E-1385-1640-9513-5CD3AEAFA59E}"/>
                </a:ext>
              </a:extLst>
            </xdr:cNvPr>
            <xdr:cNvGraphicFramePr/>
          </xdr:nvGraphicFramePr>
          <xdr:xfrm>
            <a:off x="0" y="0"/>
            <a:ext cx="0" cy="0"/>
          </xdr:xfrm>
          <a:graphic>
            <a:graphicData uri="http://schemas.microsoft.com/office/drawing/2010/slicer">
              <sle:slicer xmlns:sle="http://schemas.microsoft.com/office/drawing/2010/slicer" name="Reference Inactive Well Name"/>
            </a:graphicData>
          </a:graphic>
        </xdr:graphicFrame>
      </mc:Choice>
      <mc:Fallback xmlns="">
        <xdr:sp macro="" textlink="">
          <xdr:nvSpPr>
            <xdr:cNvPr id="0" name=""/>
            <xdr:cNvSpPr>
              <a:spLocks noTextEdit="1"/>
            </xdr:cNvSpPr>
          </xdr:nvSpPr>
          <xdr:spPr>
            <a:xfrm>
              <a:off x="4544171" y="2837810"/>
              <a:ext cx="5815400" cy="5270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1101272</xdr:colOff>
      <xdr:row>2</xdr:row>
      <xdr:rowOff>30843</xdr:rowOff>
    </xdr:from>
    <xdr:to>
      <xdr:col>6</xdr:col>
      <xdr:colOff>172357</xdr:colOff>
      <xdr:row>8</xdr:row>
      <xdr:rowOff>9071</xdr:rowOff>
    </xdr:to>
    <mc:AlternateContent xmlns:mc="http://schemas.openxmlformats.org/markup-compatibility/2006" xmlns:a14="http://schemas.microsoft.com/office/drawing/2010/main">
      <mc:Choice Requires="a14">
        <xdr:graphicFrame macro="">
          <xdr:nvGraphicFramePr>
            <xdr:cNvPr id="5" name="Well Potentially HBP Lease?">
              <a:extLst>
                <a:ext uri="{FF2B5EF4-FFF2-40B4-BE49-F238E27FC236}">
                  <a16:creationId xmlns:a16="http://schemas.microsoft.com/office/drawing/2014/main" id="{4241706B-C2FD-9640-BF89-DA6AEEDC2084}"/>
                </a:ext>
              </a:extLst>
            </xdr:cNvPr>
            <xdr:cNvGraphicFramePr/>
          </xdr:nvGraphicFramePr>
          <xdr:xfrm>
            <a:off x="0" y="0"/>
            <a:ext cx="0" cy="0"/>
          </xdr:xfrm>
          <a:graphic>
            <a:graphicData uri="http://schemas.microsoft.com/office/drawing/2010/slicer">
              <sle:slicer xmlns:sle="http://schemas.microsoft.com/office/drawing/2010/slicer" name="Well Potentially HBP Lease?"/>
            </a:graphicData>
          </a:graphic>
        </xdr:graphicFrame>
      </mc:Choice>
      <mc:Fallback xmlns="">
        <xdr:sp macro="" textlink="">
          <xdr:nvSpPr>
            <xdr:cNvPr id="0" name=""/>
            <xdr:cNvSpPr>
              <a:spLocks noTextEdit="1"/>
            </xdr:cNvSpPr>
          </xdr:nvSpPr>
          <xdr:spPr>
            <a:xfrm>
              <a:off x="4548415" y="729343"/>
              <a:ext cx="2980871" cy="1366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Source%20Table%20-%20Potential%20HBP%20Wel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35119209100000</v>
          </cell>
          <cell r="B2" t="str">
            <v>STACY OPERATING LLC</v>
          </cell>
          <cell r="C2" t="str">
            <v>LOZIER</v>
          </cell>
          <cell r="D2" t="str">
            <v>2</v>
          </cell>
          <cell r="E2" t="str">
            <v>PAYNE (OK)</v>
          </cell>
          <cell r="F2" t="str">
            <v>MISENER SAND,MISS LIME</v>
          </cell>
          <cell r="G2" t="str">
            <v>OIL</v>
          </cell>
          <cell r="H2" t="str">
            <v>ACTIVE</v>
          </cell>
          <cell r="I2" t="str">
            <v>V</v>
          </cell>
          <cell r="J2">
            <v>3804</v>
          </cell>
          <cell r="K2" t="str">
            <v>1978-06-15</v>
          </cell>
          <cell r="L2" t="str">
            <v>1979-01-01</v>
          </cell>
          <cell r="M2" t="str">
            <v>2021-08-01</v>
          </cell>
          <cell r="N2">
            <v>444</v>
          </cell>
          <cell r="O2">
            <v>116803</v>
          </cell>
          <cell r="P2">
            <v>0</v>
          </cell>
          <cell r="Q2">
            <v>67580</v>
          </cell>
          <cell r="R2">
            <v>2</v>
          </cell>
          <cell r="S2">
            <v>54</v>
          </cell>
          <cell r="T2">
            <v>0</v>
          </cell>
          <cell r="U2">
            <v>0</v>
          </cell>
          <cell r="V2">
            <v>87047</v>
          </cell>
          <cell r="W2"/>
          <cell r="X2">
            <v>184</v>
          </cell>
          <cell r="Y2">
            <v>5955</v>
          </cell>
          <cell r="Z2">
            <v>5117</v>
          </cell>
          <cell r="AA2" t="str">
            <v>CHEROKEE PLATFORM</v>
          </cell>
          <cell r="AB2">
            <v>12055</v>
          </cell>
          <cell r="AC2">
            <v>7126</v>
          </cell>
          <cell r="AD2">
            <v>0</v>
          </cell>
          <cell r="AE2" t="str">
            <v>MISSISSIPPIAN LIME - PLATFORM</v>
          </cell>
          <cell r="AF2">
            <v>24</v>
          </cell>
          <cell r="AG2">
            <v>30</v>
          </cell>
          <cell r="AH2">
            <v>40</v>
          </cell>
          <cell r="AI2">
            <v>181500</v>
          </cell>
          <cell r="AJ2">
            <v>0</v>
          </cell>
          <cell r="AK2">
            <v>433</v>
          </cell>
          <cell r="AL2">
            <v>0</v>
          </cell>
          <cell r="AM2"/>
          <cell r="AN2">
            <v>0</v>
          </cell>
          <cell r="AO2"/>
          <cell r="AP2"/>
          <cell r="AQ2">
            <v>1690</v>
          </cell>
          <cell r="AR2">
            <v>0</v>
          </cell>
          <cell r="AS2">
            <v>1730</v>
          </cell>
          <cell r="AT2"/>
          <cell r="AU2">
            <v>592.29999999999995</v>
          </cell>
          <cell r="AV2"/>
          <cell r="AW2">
            <v>5955</v>
          </cell>
          <cell r="AX2">
            <v>1</v>
          </cell>
          <cell r="AY2">
            <v>1567</v>
          </cell>
          <cell r="AZ2">
            <v>11</v>
          </cell>
          <cell r="BA2">
            <v>1685</v>
          </cell>
          <cell r="BB2">
            <v>11</v>
          </cell>
          <cell r="BC2">
            <v>10</v>
          </cell>
          <cell r="BD2">
            <v>11</v>
          </cell>
          <cell r="BE2">
            <v>3488</v>
          </cell>
          <cell r="BF2">
            <v>3492</v>
          </cell>
          <cell r="BG2"/>
          <cell r="BH2"/>
          <cell r="BI2" t="str">
            <v>1978-07-01</v>
          </cell>
          <cell r="BJ2">
            <v>1</v>
          </cell>
          <cell r="BK2">
            <v>1</v>
          </cell>
          <cell r="BL2" t="str">
            <v>KEYSTONE GAS CORPORATION</v>
          </cell>
          <cell r="BM2" t="str">
            <v>DORADO OIL COMPANY</v>
          </cell>
          <cell r="BN2" t="str">
            <v>1190552440</v>
          </cell>
          <cell r="BO2">
            <v>4</v>
          </cell>
          <cell r="BP2"/>
          <cell r="BQ2" t="str">
            <v>INGALLS</v>
          </cell>
          <cell r="BR2" t="str">
            <v>OK</v>
          </cell>
          <cell r="BS2"/>
          <cell r="BT2" t="str">
            <v>CHAUTAUQUA PLATFORM</v>
          </cell>
          <cell r="BU2" t="str">
            <v>35</v>
          </cell>
          <cell r="BV2" t="str">
            <v>USA</v>
          </cell>
          <cell r="BW2" t="str">
            <v>19N</v>
          </cell>
          <cell r="BX2" t="str">
            <v>04E</v>
          </cell>
          <cell r="BY2">
            <v>36.073351600000002</v>
          </cell>
          <cell r="BZ2"/>
          <cell r="CA2">
            <v>-96.842912600000005</v>
          </cell>
          <cell r="CB2"/>
          <cell r="CC2"/>
          <cell r="CD2" t="str">
            <v>P-420</v>
          </cell>
          <cell r="CE2"/>
          <cell r="CF2">
            <v>104938815</v>
          </cell>
          <cell r="CG2" t="str">
            <v>2021-12-08</v>
          </cell>
          <cell r="CH2">
            <v>71042</v>
          </cell>
          <cell r="CI2">
            <v>0</v>
          </cell>
          <cell r="CJ2">
            <v>0</v>
          </cell>
          <cell r="CK2">
            <v>128283</v>
          </cell>
          <cell r="CL2">
            <v>0</v>
          </cell>
          <cell r="CM2">
            <v>0</v>
          </cell>
          <cell r="CN2">
            <v>3462</v>
          </cell>
          <cell r="CO2">
            <v>11480</v>
          </cell>
          <cell r="CP2">
            <v>68776</v>
          </cell>
          <cell r="CQ2">
            <v>118061</v>
          </cell>
          <cell r="CR2">
            <v>1196</v>
          </cell>
          <cell r="CS2" t="str">
            <v>STACY OPERATING LLC</v>
          </cell>
          <cell r="CT2">
            <v>1258</v>
          </cell>
          <cell r="CU2">
            <v>439</v>
          </cell>
          <cell r="CV2">
            <v>0</v>
          </cell>
          <cell r="CW2">
            <v>0</v>
          </cell>
          <cell r="CX2"/>
          <cell r="CY2"/>
          <cell r="CZ2"/>
          <cell r="DA2"/>
          <cell r="DB2"/>
          <cell r="DC2"/>
          <cell r="DD2"/>
          <cell r="DE2"/>
          <cell r="DF2"/>
          <cell r="DG2"/>
          <cell r="DH2"/>
          <cell r="DI2">
            <v>88</v>
          </cell>
          <cell r="DJ2" t="str">
            <v>No</v>
          </cell>
          <cell r="DK2">
            <v>1.78</v>
          </cell>
          <cell r="DL2">
            <v>88</v>
          </cell>
          <cell r="DM2" t="str">
            <v>No</v>
          </cell>
          <cell r="DN2">
            <v>1.85</v>
          </cell>
          <cell r="DO2">
            <v>88</v>
          </cell>
          <cell r="DP2">
            <v>1.99</v>
          </cell>
          <cell r="DQ2">
            <v>88</v>
          </cell>
          <cell r="DR2">
            <v>1.51</v>
          </cell>
          <cell r="DS2" t="str">
            <v>11905524400000</v>
          </cell>
          <cell r="DT2" t="str">
            <v>POINT (1235260.588846026 4023024.078305129)</v>
          </cell>
          <cell r="DU2" t="str">
            <v>35119227310000</v>
          </cell>
          <cell r="DV2" t="str">
            <v>LOZIER 13</v>
          </cell>
          <cell r="DW2" t="str">
            <v>2001-12-01</v>
          </cell>
          <cell r="DX2" t="str">
            <v>LOZIER 2</v>
          </cell>
          <cell r="DY2" t="str">
            <v>1979-01-01</v>
          </cell>
          <cell r="DZ2" t="str">
            <v>Well began producing before or within 1 year of LOZIER 13 going offline on 2001-12-01</v>
          </cell>
          <cell r="EA2" t="b">
            <v>1</v>
          </cell>
        </row>
        <row r="3">
          <cell r="A3" t="str">
            <v>35119225880000</v>
          </cell>
          <cell r="B3" t="str">
            <v>STACY OPERATING LLC</v>
          </cell>
          <cell r="C3" t="str">
            <v>STATE PENNEY</v>
          </cell>
          <cell r="D3" t="str">
            <v>4</v>
          </cell>
          <cell r="E3" t="str">
            <v>PAYNE (OK)</v>
          </cell>
          <cell r="F3" t="str">
            <v>RED FORK,PRUE,SKINNER,MISS</v>
          </cell>
          <cell r="G3" t="str">
            <v>OIL</v>
          </cell>
          <cell r="H3" t="str">
            <v>ACTIVE</v>
          </cell>
          <cell r="I3" t="str">
            <v>V</v>
          </cell>
          <cell r="J3">
            <v>4164</v>
          </cell>
          <cell r="K3" t="str">
            <v>1984-12-12</v>
          </cell>
          <cell r="L3" t="str">
            <v>1985-02-01</v>
          </cell>
          <cell r="M3" t="str">
            <v>2021-08-01</v>
          </cell>
          <cell r="N3">
            <v>300</v>
          </cell>
          <cell r="O3">
            <v>37359</v>
          </cell>
          <cell r="P3">
            <v>0</v>
          </cell>
          <cell r="Q3">
            <v>47323</v>
          </cell>
          <cell r="R3">
            <v>1</v>
          </cell>
          <cell r="S3">
            <v>32</v>
          </cell>
          <cell r="T3">
            <v>0</v>
          </cell>
          <cell r="U3">
            <v>0</v>
          </cell>
          <cell r="V3">
            <v>53549</v>
          </cell>
          <cell r="W3"/>
          <cell r="X3">
            <v>514</v>
          </cell>
          <cell r="Y3">
            <v>0</v>
          </cell>
          <cell r="Z3">
            <v>3446</v>
          </cell>
          <cell r="AA3" t="str">
            <v>CHEROKEE PLATFORM</v>
          </cell>
          <cell r="AB3">
            <v>0</v>
          </cell>
          <cell r="AC3">
            <v>3446</v>
          </cell>
          <cell r="AD3">
            <v>0</v>
          </cell>
          <cell r="AE3" t="str">
            <v>MISSISSIPPIAN LIME - PLATFORM</v>
          </cell>
          <cell r="AF3">
            <v>25</v>
          </cell>
          <cell r="AG3">
            <v>25</v>
          </cell>
          <cell r="AH3">
            <v>0</v>
          </cell>
          <cell r="AI3">
            <v>152129</v>
          </cell>
          <cell r="AJ3">
            <v>0</v>
          </cell>
          <cell r="AK3">
            <v>106</v>
          </cell>
          <cell r="AL3">
            <v>0</v>
          </cell>
          <cell r="AM3"/>
          <cell r="AN3">
            <v>0</v>
          </cell>
          <cell r="AO3"/>
          <cell r="AP3"/>
          <cell r="AQ3">
            <v>0</v>
          </cell>
          <cell r="AR3">
            <v>0</v>
          </cell>
          <cell r="AS3">
            <v>790</v>
          </cell>
          <cell r="AT3"/>
          <cell r="AU3"/>
          <cell r="AV3"/>
          <cell r="AW3">
            <v>995</v>
          </cell>
          <cell r="AX3">
            <v>50</v>
          </cell>
          <cell r="AY3">
            <v>786</v>
          </cell>
          <cell r="AZ3">
            <v>2</v>
          </cell>
          <cell r="BA3">
            <v>786</v>
          </cell>
          <cell r="BB3">
            <v>2</v>
          </cell>
          <cell r="BC3">
            <v>5</v>
          </cell>
          <cell r="BD3">
            <v>2</v>
          </cell>
          <cell r="BE3">
            <v>3420</v>
          </cell>
          <cell r="BF3">
            <v>3750</v>
          </cell>
          <cell r="BG3"/>
          <cell r="BH3">
            <v>37.799999999999997</v>
          </cell>
          <cell r="BI3" t="str">
            <v>1985-02-12</v>
          </cell>
          <cell r="BJ3">
            <v>1</v>
          </cell>
          <cell r="BK3">
            <v>1</v>
          </cell>
          <cell r="BL3" t="str">
            <v>KEYSTONE GAS CORPORATION</v>
          </cell>
          <cell r="BM3" t="str">
            <v>DORADO OIL COMPANY</v>
          </cell>
          <cell r="BN3" t="str">
            <v>1190211490</v>
          </cell>
          <cell r="BO3">
            <v>330</v>
          </cell>
          <cell r="BP3">
            <v>0</v>
          </cell>
          <cell r="BQ3" t="str">
            <v>INGALLS</v>
          </cell>
          <cell r="BR3" t="str">
            <v>OK</v>
          </cell>
          <cell r="BS3"/>
          <cell r="BT3" t="str">
            <v>CHAUTAUQUA PLATFORM</v>
          </cell>
          <cell r="BU3" t="str">
            <v>36</v>
          </cell>
          <cell r="BV3" t="str">
            <v>USA</v>
          </cell>
          <cell r="BW3" t="str">
            <v>19N</v>
          </cell>
          <cell r="BX3" t="str">
            <v>04E</v>
          </cell>
          <cell r="BY3">
            <v>36.078173499999998</v>
          </cell>
          <cell r="BZ3"/>
          <cell r="CA3">
            <v>-96.835649500000002</v>
          </cell>
          <cell r="CB3"/>
          <cell r="CC3"/>
          <cell r="CD3" t="str">
            <v>P-420</v>
          </cell>
          <cell r="CE3"/>
          <cell r="CF3">
            <v>104940378</v>
          </cell>
          <cell r="CG3" t="str">
            <v>2021-12-08</v>
          </cell>
          <cell r="CH3">
            <v>49192</v>
          </cell>
          <cell r="CI3">
            <v>0</v>
          </cell>
          <cell r="CJ3">
            <v>0</v>
          </cell>
          <cell r="CK3">
            <v>37359</v>
          </cell>
          <cell r="CL3">
            <v>0</v>
          </cell>
          <cell r="CM3">
            <v>0</v>
          </cell>
          <cell r="CN3">
            <v>1869</v>
          </cell>
          <cell r="CO3">
            <v>0</v>
          </cell>
          <cell r="CP3">
            <v>49192</v>
          </cell>
          <cell r="CQ3">
            <v>37359</v>
          </cell>
          <cell r="CR3">
            <v>1869</v>
          </cell>
          <cell r="CS3" t="str">
            <v>STACY OPERATING LLC</v>
          </cell>
          <cell r="CT3">
            <v>0</v>
          </cell>
          <cell r="CU3">
            <v>164</v>
          </cell>
          <cell r="CV3">
            <v>0</v>
          </cell>
          <cell r="CW3">
            <v>0</v>
          </cell>
          <cell r="CX3"/>
          <cell r="CY3"/>
          <cell r="CZ3"/>
          <cell r="DA3"/>
          <cell r="DB3"/>
          <cell r="DC3"/>
          <cell r="DD3"/>
          <cell r="DE3"/>
          <cell r="DF3"/>
          <cell r="DG3"/>
          <cell r="DH3"/>
          <cell r="DI3">
            <v>161</v>
          </cell>
          <cell r="DJ3" t="str">
            <v>No</v>
          </cell>
          <cell r="DK3">
            <v>0.26</v>
          </cell>
          <cell r="DL3">
            <v>161</v>
          </cell>
          <cell r="DM3" t="str">
            <v>Yes</v>
          </cell>
          <cell r="DN3">
            <v>1.69</v>
          </cell>
          <cell r="DO3">
            <v>161</v>
          </cell>
          <cell r="DP3">
            <v>0.26</v>
          </cell>
          <cell r="DQ3">
            <v>161</v>
          </cell>
          <cell r="DR3">
            <v>1.69</v>
          </cell>
          <cell r="DS3" t="str">
            <v>11902114900371</v>
          </cell>
          <cell r="DT3" t="str">
            <v>POINT (1235871.293888114 4023615.964212548)</v>
          </cell>
          <cell r="DU3" t="str">
            <v>35119227310000</v>
          </cell>
          <cell r="DV3" t="str">
            <v>LOZIER 13</v>
          </cell>
          <cell r="DW3" t="str">
            <v>2001-12-01</v>
          </cell>
          <cell r="DX3" t="str">
            <v>STATE PENNEY 4</v>
          </cell>
          <cell r="DY3" t="str">
            <v>1985-02-01</v>
          </cell>
          <cell r="DZ3" t="str">
            <v>Well began producing before or within 1 year of LOZIER 13 going offline on 2001-12-01</v>
          </cell>
          <cell r="EA3" t="b">
            <v>1</v>
          </cell>
        </row>
        <row r="4">
          <cell r="A4" t="str">
            <v>35119208510000</v>
          </cell>
          <cell r="B4" t="str">
            <v>STACY OPERATING LLC</v>
          </cell>
          <cell r="C4" t="str">
            <v>LOZIER</v>
          </cell>
          <cell r="D4" t="str">
            <v>1</v>
          </cell>
          <cell r="E4" t="str">
            <v>PAYNE (OK)</v>
          </cell>
          <cell r="F4" t="str">
            <v>MISENER SAND,MISS LIME</v>
          </cell>
          <cell r="G4" t="str">
            <v>OIL</v>
          </cell>
          <cell r="H4" t="str">
            <v>ACTIVE</v>
          </cell>
          <cell r="I4" t="str">
            <v>V</v>
          </cell>
          <cell r="J4">
            <v>3940</v>
          </cell>
          <cell r="K4" t="str">
            <v>1978-03-01</v>
          </cell>
          <cell r="L4" t="str">
            <v>1979-01-01</v>
          </cell>
          <cell r="M4" t="str">
            <v>2021-08-01</v>
          </cell>
          <cell r="N4">
            <v>442</v>
          </cell>
          <cell r="O4">
            <v>88673</v>
          </cell>
          <cell r="P4">
            <v>0</v>
          </cell>
          <cell r="Q4">
            <v>57306</v>
          </cell>
          <cell r="R4">
            <v>1</v>
          </cell>
          <cell r="S4">
            <v>25</v>
          </cell>
          <cell r="T4">
            <v>0</v>
          </cell>
          <cell r="U4">
            <v>0</v>
          </cell>
          <cell r="V4">
            <v>72085</v>
          </cell>
          <cell r="W4"/>
          <cell r="X4">
            <v>163</v>
          </cell>
          <cell r="Y4">
            <v>5488</v>
          </cell>
          <cell r="Z4">
            <v>4649</v>
          </cell>
          <cell r="AA4" t="str">
            <v>CHEROKEE PLATFORM</v>
          </cell>
          <cell r="AB4">
            <v>11169</v>
          </cell>
          <cell r="AC4">
            <v>6511</v>
          </cell>
          <cell r="AD4">
            <v>0</v>
          </cell>
          <cell r="AE4" t="str">
            <v>MISSISSIPPIAN LIME - PLATFORM</v>
          </cell>
          <cell r="AF4">
            <v>21</v>
          </cell>
          <cell r="AG4">
            <v>27</v>
          </cell>
          <cell r="AH4">
            <v>37</v>
          </cell>
          <cell r="AI4">
            <v>163750</v>
          </cell>
          <cell r="AJ4">
            <v>0</v>
          </cell>
          <cell r="AK4">
            <v>187</v>
          </cell>
          <cell r="AL4">
            <v>0</v>
          </cell>
          <cell r="AM4"/>
          <cell r="AN4">
            <v>0</v>
          </cell>
          <cell r="AO4"/>
          <cell r="AP4"/>
          <cell r="AQ4">
            <v>1740</v>
          </cell>
          <cell r="AR4">
            <v>0</v>
          </cell>
          <cell r="AS4">
            <v>1550</v>
          </cell>
          <cell r="AT4"/>
          <cell r="AU4">
            <v>573.1</v>
          </cell>
          <cell r="AV4"/>
          <cell r="AW4">
            <v>5488</v>
          </cell>
          <cell r="AX4">
            <v>1</v>
          </cell>
          <cell r="AY4">
            <v>1470</v>
          </cell>
          <cell r="AZ4">
            <v>11</v>
          </cell>
          <cell r="BA4">
            <v>1582</v>
          </cell>
          <cell r="BB4">
            <v>11</v>
          </cell>
          <cell r="BC4">
            <v>9</v>
          </cell>
          <cell r="BD4">
            <v>11</v>
          </cell>
          <cell r="BE4">
            <v>3552</v>
          </cell>
          <cell r="BF4">
            <v>3875</v>
          </cell>
          <cell r="BG4"/>
          <cell r="BH4">
            <v>40</v>
          </cell>
          <cell r="BI4" t="str">
            <v>1978-05-08</v>
          </cell>
          <cell r="BJ4">
            <v>1</v>
          </cell>
          <cell r="BK4">
            <v>1</v>
          </cell>
          <cell r="BL4" t="str">
            <v>KEYSTONE GAS CORPORATION</v>
          </cell>
          <cell r="BM4" t="str">
            <v>DORADO OIL COMPANY</v>
          </cell>
          <cell r="BN4" t="str">
            <v>1190552440</v>
          </cell>
          <cell r="BO4">
            <v>323</v>
          </cell>
          <cell r="BP4"/>
          <cell r="BQ4" t="str">
            <v>INGALLS</v>
          </cell>
          <cell r="BR4" t="str">
            <v>OK</v>
          </cell>
          <cell r="BS4"/>
          <cell r="BT4" t="str">
            <v>CHAUTAUQUA PLATFORM</v>
          </cell>
          <cell r="BU4" t="str">
            <v>35</v>
          </cell>
          <cell r="BV4" t="str">
            <v>USA</v>
          </cell>
          <cell r="BW4" t="str">
            <v>19N</v>
          </cell>
          <cell r="BX4" t="str">
            <v>04E</v>
          </cell>
          <cell r="BY4">
            <v>36.076979299999998</v>
          </cell>
          <cell r="BZ4"/>
          <cell r="CA4">
            <v>-96.843378200000004</v>
          </cell>
          <cell r="CB4"/>
          <cell r="CC4"/>
          <cell r="CD4" t="str">
            <v>P-420</v>
          </cell>
          <cell r="CE4"/>
          <cell r="CF4">
            <v>104938759</v>
          </cell>
          <cell r="CG4" t="str">
            <v>2021-12-08</v>
          </cell>
          <cell r="CH4">
            <v>58794</v>
          </cell>
          <cell r="CI4">
            <v>0</v>
          </cell>
          <cell r="CJ4">
            <v>0</v>
          </cell>
          <cell r="CK4">
            <v>91849</v>
          </cell>
          <cell r="CL4">
            <v>0</v>
          </cell>
          <cell r="CM4">
            <v>0</v>
          </cell>
          <cell r="CN4">
            <v>1488</v>
          </cell>
          <cell r="CO4">
            <v>3176</v>
          </cell>
          <cell r="CP4">
            <v>58399</v>
          </cell>
          <cell r="CQ4">
            <v>89894</v>
          </cell>
          <cell r="CR4">
            <v>1093</v>
          </cell>
          <cell r="CS4" t="str">
            <v>STACY OPERATING LLC</v>
          </cell>
          <cell r="CT4">
            <v>1221</v>
          </cell>
          <cell r="CU4">
            <v>196</v>
          </cell>
          <cell r="CV4">
            <v>0</v>
          </cell>
          <cell r="CW4">
            <v>0</v>
          </cell>
          <cell r="CX4"/>
          <cell r="CY4"/>
          <cell r="CZ4"/>
          <cell r="DA4"/>
          <cell r="DB4"/>
          <cell r="DC4"/>
          <cell r="DD4"/>
          <cell r="DE4"/>
          <cell r="DF4"/>
          <cell r="DG4"/>
          <cell r="DH4"/>
          <cell r="DI4">
            <v>88</v>
          </cell>
          <cell r="DJ4" t="str">
            <v>No</v>
          </cell>
          <cell r="DK4">
            <v>2</v>
          </cell>
          <cell r="DL4">
            <v>88</v>
          </cell>
          <cell r="DM4" t="str">
            <v>No</v>
          </cell>
          <cell r="DN4">
            <v>0.97</v>
          </cell>
          <cell r="DO4">
            <v>88</v>
          </cell>
          <cell r="DP4">
            <v>2</v>
          </cell>
          <cell r="DQ4">
            <v>88</v>
          </cell>
          <cell r="DR4">
            <v>1.51</v>
          </cell>
          <cell r="DS4" t="str">
            <v>11905524400000</v>
          </cell>
          <cell r="DT4" t="str">
            <v>POINT (1235184.467191922 4023424.147322039)</v>
          </cell>
          <cell r="DU4" t="str">
            <v>35119227310000</v>
          </cell>
          <cell r="DV4" t="str">
            <v>LOZIER 13</v>
          </cell>
          <cell r="DW4" t="str">
            <v>2001-12-01</v>
          </cell>
          <cell r="DX4" t="str">
            <v>LOZIER 1</v>
          </cell>
          <cell r="DY4" t="str">
            <v>1979-01-01</v>
          </cell>
          <cell r="DZ4" t="str">
            <v>Well began producing before or within 1 year of LOZIER 13 going offline on 2001-12-01</v>
          </cell>
          <cell r="EA4" t="b">
            <v>1</v>
          </cell>
        </row>
        <row r="5">
          <cell r="A5" t="str">
            <v>35119225810000</v>
          </cell>
          <cell r="B5" t="str">
            <v>STACY OPERATING LLC</v>
          </cell>
          <cell r="C5" t="str">
            <v>BUTCHER-JAMES</v>
          </cell>
          <cell r="D5" t="str">
            <v>4</v>
          </cell>
          <cell r="E5" t="str">
            <v>PAYNE (OK)</v>
          </cell>
          <cell r="F5" t="str">
            <v>PRUE</v>
          </cell>
          <cell r="G5" t="str">
            <v>OIL</v>
          </cell>
          <cell r="H5" t="str">
            <v>ACTIVE</v>
          </cell>
          <cell r="I5" t="str">
            <v>V</v>
          </cell>
          <cell r="J5">
            <v>3910</v>
          </cell>
          <cell r="K5" t="str">
            <v>1985-05-23</v>
          </cell>
          <cell r="L5" t="str">
            <v>1985-06-01</v>
          </cell>
          <cell r="M5" t="str">
            <v>2021-07-01</v>
          </cell>
          <cell r="N5">
            <v>260</v>
          </cell>
          <cell r="O5">
            <v>18055</v>
          </cell>
          <cell r="P5">
            <v>0</v>
          </cell>
          <cell r="Q5">
            <v>27924</v>
          </cell>
          <cell r="R5">
            <v>1</v>
          </cell>
          <cell r="S5">
            <v>46</v>
          </cell>
          <cell r="T5">
            <v>0</v>
          </cell>
          <cell r="U5">
            <v>0</v>
          </cell>
          <cell r="V5">
            <v>30933</v>
          </cell>
          <cell r="W5"/>
          <cell r="X5">
            <v>516</v>
          </cell>
          <cell r="Y5">
            <v>356</v>
          </cell>
          <cell r="Z5">
            <v>3813</v>
          </cell>
          <cell r="AA5" t="str">
            <v>CHEROKEE PLATFORM</v>
          </cell>
          <cell r="AB5">
            <v>4701</v>
          </cell>
          <cell r="AC5">
            <v>4597</v>
          </cell>
          <cell r="AD5">
            <v>0</v>
          </cell>
          <cell r="AE5" t="str">
            <v>MISSISSIPPIAN LIME - PLATFORM</v>
          </cell>
          <cell r="AF5">
            <v>33</v>
          </cell>
          <cell r="AG5">
            <v>39</v>
          </cell>
          <cell r="AH5">
            <v>38</v>
          </cell>
          <cell r="AI5">
            <v>234742</v>
          </cell>
          <cell r="AJ5">
            <v>0</v>
          </cell>
          <cell r="AK5">
            <v>88</v>
          </cell>
          <cell r="AL5">
            <v>0</v>
          </cell>
          <cell r="AM5"/>
          <cell r="AN5">
            <v>0</v>
          </cell>
          <cell r="AO5"/>
          <cell r="AP5"/>
          <cell r="AQ5">
            <v>1150</v>
          </cell>
          <cell r="AR5">
            <v>0</v>
          </cell>
          <cell r="AS5">
            <v>650</v>
          </cell>
          <cell r="AT5"/>
          <cell r="AU5">
            <v>870.8</v>
          </cell>
          <cell r="AV5"/>
          <cell r="AW5">
            <v>1169</v>
          </cell>
          <cell r="AX5">
            <v>2</v>
          </cell>
          <cell r="AY5">
            <v>1018</v>
          </cell>
          <cell r="AZ5">
            <v>2</v>
          </cell>
          <cell r="BA5">
            <v>1213</v>
          </cell>
          <cell r="BB5">
            <v>2</v>
          </cell>
          <cell r="BC5">
            <v>7</v>
          </cell>
          <cell r="BD5">
            <v>2</v>
          </cell>
          <cell r="BE5">
            <v>3864</v>
          </cell>
          <cell r="BF5">
            <v>3865</v>
          </cell>
          <cell r="BG5"/>
          <cell r="BH5">
            <v>41</v>
          </cell>
          <cell r="BI5" t="str">
            <v>1985-06-10</v>
          </cell>
          <cell r="BJ5">
            <v>1</v>
          </cell>
          <cell r="BK5">
            <v>1</v>
          </cell>
          <cell r="BL5" t="str">
            <v>KEYSTONE GAS CORPORATION</v>
          </cell>
          <cell r="BM5" t="str">
            <v>DORADO OIL COMPANY</v>
          </cell>
          <cell r="BN5" t="str">
            <v>1190278070</v>
          </cell>
          <cell r="BO5">
            <v>1</v>
          </cell>
          <cell r="BP5"/>
          <cell r="BQ5" t="str">
            <v>INGALLS</v>
          </cell>
          <cell r="BR5" t="str">
            <v>OK</v>
          </cell>
          <cell r="BS5"/>
          <cell r="BT5" t="str">
            <v>CHAUTAUQUA PLATFORM</v>
          </cell>
          <cell r="BU5" t="str">
            <v>02</v>
          </cell>
          <cell r="BV5" t="str">
            <v>USA</v>
          </cell>
          <cell r="BW5" t="str">
            <v>18N</v>
          </cell>
          <cell r="BX5" t="str">
            <v>04E</v>
          </cell>
          <cell r="BY5">
            <v>36.071600699999998</v>
          </cell>
          <cell r="BZ5"/>
          <cell r="CA5">
            <v>-96.840959499999997</v>
          </cell>
          <cell r="CB5"/>
          <cell r="CC5"/>
          <cell r="CD5" t="str">
            <v>P-420</v>
          </cell>
          <cell r="CE5"/>
          <cell r="CF5">
            <v>104940370</v>
          </cell>
          <cell r="CG5" t="str">
            <v>2021-12-08</v>
          </cell>
          <cell r="CH5">
            <v>33416</v>
          </cell>
          <cell r="CI5">
            <v>0</v>
          </cell>
          <cell r="CJ5">
            <v>0</v>
          </cell>
          <cell r="CK5">
            <v>18055</v>
          </cell>
          <cell r="CL5">
            <v>0</v>
          </cell>
          <cell r="CM5">
            <v>0</v>
          </cell>
          <cell r="CN5">
            <v>5492</v>
          </cell>
          <cell r="CO5">
            <v>0</v>
          </cell>
          <cell r="CP5">
            <v>33416</v>
          </cell>
          <cell r="CQ5">
            <v>18055</v>
          </cell>
          <cell r="CR5">
            <v>5492</v>
          </cell>
          <cell r="CS5" t="str">
            <v>STACY OPERATING LLC</v>
          </cell>
          <cell r="CT5">
            <v>0</v>
          </cell>
          <cell r="CU5">
            <v>88</v>
          </cell>
          <cell r="CV5">
            <v>0</v>
          </cell>
          <cell r="CW5">
            <v>0</v>
          </cell>
          <cell r="CX5"/>
          <cell r="CY5"/>
          <cell r="CZ5"/>
          <cell r="DA5"/>
          <cell r="DB5"/>
          <cell r="DC5"/>
          <cell r="DD5"/>
          <cell r="DE5"/>
          <cell r="DF5"/>
          <cell r="DG5"/>
          <cell r="DH5"/>
          <cell r="DI5">
            <v>166</v>
          </cell>
          <cell r="DJ5" t="str">
            <v>No</v>
          </cell>
          <cell r="DK5">
            <v>1.94</v>
          </cell>
          <cell r="DL5">
            <v>166</v>
          </cell>
          <cell r="DM5" t="str">
            <v>Yes</v>
          </cell>
          <cell r="DN5">
            <v>1.69</v>
          </cell>
          <cell r="DO5">
            <v>166</v>
          </cell>
          <cell r="DP5">
            <v>1.94</v>
          </cell>
          <cell r="DQ5">
            <v>166</v>
          </cell>
          <cell r="DR5">
            <v>1.69</v>
          </cell>
          <cell r="DS5" t="str">
            <v>11902780700000</v>
          </cell>
          <cell r="DT5" t="str">
            <v>POINT (1235453.446221546 4022844.164234748)</v>
          </cell>
          <cell r="DU5" t="str">
            <v>35119227310000</v>
          </cell>
          <cell r="DV5" t="str">
            <v>LOZIER 13</v>
          </cell>
          <cell r="DW5" t="str">
            <v>2001-12-01</v>
          </cell>
          <cell r="DX5" t="str">
            <v>BUTCHER-JAMES 4</v>
          </cell>
          <cell r="DY5" t="str">
            <v>1985-06-01</v>
          </cell>
          <cell r="DZ5" t="str">
            <v>Well began producing before or within 1 year of LOZIER 13 going offline on 2001-12-01</v>
          </cell>
          <cell r="EA5" t="b">
            <v>1</v>
          </cell>
        </row>
        <row r="6">
          <cell r="A6" t="str">
            <v>35119209100000</v>
          </cell>
          <cell r="B6" t="str">
            <v>STACY OPERATING LLC</v>
          </cell>
          <cell r="C6" t="str">
            <v>LOZIER</v>
          </cell>
          <cell r="D6" t="str">
            <v>2</v>
          </cell>
          <cell r="E6" t="str">
            <v>PAYNE (OK)</v>
          </cell>
          <cell r="F6" t="str">
            <v>MISENER SAND,MISS LIME</v>
          </cell>
          <cell r="G6" t="str">
            <v>OIL</v>
          </cell>
          <cell r="H6" t="str">
            <v>ACTIVE</v>
          </cell>
          <cell r="I6" t="str">
            <v>V</v>
          </cell>
          <cell r="J6">
            <v>3804</v>
          </cell>
          <cell r="K6" t="str">
            <v>1978-06-15</v>
          </cell>
          <cell r="L6" t="str">
            <v>1979-01-01</v>
          </cell>
          <cell r="M6" t="str">
            <v>2021-08-01</v>
          </cell>
          <cell r="N6">
            <v>444</v>
          </cell>
          <cell r="O6">
            <v>116803</v>
          </cell>
          <cell r="P6">
            <v>0</v>
          </cell>
          <cell r="Q6">
            <v>67580</v>
          </cell>
          <cell r="R6">
            <v>2</v>
          </cell>
          <cell r="S6">
            <v>54</v>
          </cell>
          <cell r="T6">
            <v>0</v>
          </cell>
          <cell r="U6">
            <v>0</v>
          </cell>
          <cell r="V6">
            <v>87047</v>
          </cell>
          <cell r="W6"/>
          <cell r="X6">
            <v>184</v>
          </cell>
          <cell r="Y6">
            <v>5955</v>
          </cell>
          <cell r="Z6">
            <v>5117</v>
          </cell>
          <cell r="AA6" t="str">
            <v>CHEROKEE PLATFORM</v>
          </cell>
          <cell r="AB6">
            <v>12055</v>
          </cell>
          <cell r="AC6">
            <v>7126</v>
          </cell>
          <cell r="AD6">
            <v>0</v>
          </cell>
          <cell r="AE6" t="str">
            <v>MISSISSIPPIAN LIME - PLATFORM</v>
          </cell>
          <cell r="AF6">
            <v>24</v>
          </cell>
          <cell r="AG6">
            <v>30</v>
          </cell>
          <cell r="AH6">
            <v>40</v>
          </cell>
          <cell r="AI6">
            <v>181500</v>
          </cell>
          <cell r="AJ6">
            <v>0</v>
          </cell>
          <cell r="AK6">
            <v>433</v>
          </cell>
          <cell r="AL6">
            <v>0</v>
          </cell>
          <cell r="AM6"/>
          <cell r="AN6">
            <v>0</v>
          </cell>
          <cell r="AO6"/>
          <cell r="AP6"/>
          <cell r="AQ6">
            <v>1690</v>
          </cell>
          <cell r="AR6">
            <v>0</v>
          </cell>
          <cell r="AS6">
            <v>1730</v>
          </cell>
          <cell r="AT6"/>
          <cell r="AU6">
            <v>592.29999999999995</v>
          </cell>
          <cell r="AV6"/>
          <cell r="AW6">
            <v>5955</v>
          </cell>
          <cell r="AX6">
            <v>1</v>
          </cell>
          <cell r="AY6">
            <v>1567</v>
          </cell>
          <cell r="AZ6">
            <v>11</v>
          </cell>
          <cell r="BA6">
            <v>1685</v>
          </cell>
          <cell r="BB6">
            <v>11</v>
          </cell>
          <cell r="BC6">
            <v>10</v>
          </cell>
          <cell r="BD6">
            <v>11</v>
          </cell>
          <cell r="BE6">
            <v>3488</v>
          </cell>
          <cell r="BF6">
            <v>3492</v>
          </cell>
          <cell r="BG6"/>
          <cell r="BH6"/>
          <cell r="BI6" t="str">
            <v>1978-07-01</v>
          </cell>
          <cell r="BJ6">
            <v>1</v>
          </cell>
          <cell r="BK6">
            <v>1</v>
          </cell>
          <cell r="BL6" t="str">
            <v>KEYSTONE GAS CORPORATION</v>
          </cell>
          <cell r="BM6" t="str">
            <v>DORADO OIL COMPANY</v>
          </cell>
          <cell r="BN6" t="str">
            <v>1190552440</v>
          </cell>
          <cell r="BO6">
            <v>4</v>
          </cell>
          <cell r="BP6"/>
          <cell r="BQ6" t="str">
            <v>INGALLS</v>
          </cell>
          <cell r="BR6" t="str">
            <v>OK</v>
          </cell>
          <cell r="BS6"/>
          <cell r="BT6" t="str">
            <v>CHAUTAUQUA PLATFORM</v>
          </cell>
          <cell r="BU6" t="str">
            <v>35</v>
          </cell>
          <cell r="BV6" t="str">
            <v>USA</v>
          </cell>
          <cell r="BW6" t="str">
            <v>19N</v>
          </cell>
          <cell r="BX6" t="str">
            <v>04E</v>
          </cell>
          <cell r="BY6">
            <v>36.073351600000002</v>
          </cell>
          <cell r="BZ6"/>
          <cell r="CA6">
            <v>-96.842912600000005</v>
          </cell>
          <cell r="CB6"/>
          <cell r="CC6"/>
          <cell r="CD6" t="str">
            <v>P-420</v>
          </cell>
          <cell r="CE6"/>
          <cell r="CF6">
            <v>104938815</v>
          </cell>
          <cell r="CG6" t="str">
            <v>2021-12-08</v>
          </cell>
          <cell r="CH6">
            <v>71042</v>
          </cell>
          <cell r="CI6">
            <v>0</v>
          </cell>
          <cell r="CJ6">
            <v>0</v>
          </cell>
          <cell r="CK6">
            <v>128283</v>
          </cell>
          <cell r="CL6">
            <v>0</v>
          </cell>
          <cell r="CM6">
            <v>0</v>
          </cell>
          <cell r="CN6">
            <v>3462</v>
          </cell>
          <cell r="CO6">
            <v>11480</v>
          </cell>
          <cell r="CP6">
            <v>68776</v>
          </cell>
          <cell r="CQ6">
            <v>118061</v>
          </cell>
          <cell r="CR6">
            <v>1196</v>
          </cell>
          <cell r="CS6" t="str">
            <v>STACY OPERATING LLC</v>
          </cell>
          <cell r="CT6">
            <v>1258</v>
          </cell>
          <cell r="CU6">
            <v>439</v>
          </cell>
          <cell r="CV6">
            <v>0</v>
          </cell>
          <cell r="CW6">
            <v>0</v>
          </cell>
          <cell r="CX6"/>
          <cell r="CY6"/>
          <cell r="CZ6"/>
          <cell r="DA6"/>
          <cell r="DB6"/>
          <cell r="DC6"/>
          <cell r="DD6"/>
          <cell r="DE6"/>
          <cell r="DF6"/>
          <cell r="DG6"/>
          <cell r="DH6"/>
          <cell r="DI6">
            <v>88</v>
          </cell>
          <cell r="DJ6" t="str">
            <v>No</v>
          </cell>
          <cell r="DK6">
            <v>1.78</v>
          </cell>
          <cell r="DL6">
            <v>88</v>
          </cell>
          <cell r="DM6" t="str">
            <v>No</v>
          </cell>
          <cell r="DN6">
            <v>1.85</v>
          </cell>
          <cell r="DO6">
            <v>88</v>
          </cell>
          <cell r="DP6">
            <v>1.99</v>
          </cell>
          <cell r="DQ6">
            <v>88</v>
          </cell>
          <cell r="DR6">
            <v>1.51</v>
          </cell>
          <cell r="DS6" t="str">
            <v>11905524400000</v>
          </cell>
          <cell r="DT6" t="str">
            <v>POINT (1235260.588846026 4023024.078305129)</v>
          </cell>
          <cell r="DU6" t="str">
            <v>35119226530000</v>
          </cell>
          <cell r="DV6" t="str">
            <v>LOZIER (TWIN) 12</v>
          </cell>
          <cell r="DW6" t="str">
            <v>2001-12-01</v>
          </cell>
          <cell r="DX6" t="str">
            <v>LOZIER 2</v>
          </cell>
          <cell r="DY6" t="str">
            <v>1979-01-01</v>
          </cell>
          <cell r="DZ6" t="str">
            <v>Well began producing before or within 1 year of LOZIER (TWIN) 12 going offline on 2001-12-01</v>
          </cell>
          <cell r="EA6" t="b">
            <v>1</v>
          </cell>
        </row>
        <row r="7">
          <cell r="A7" t="str">
            <v>35119225880000</v>
          </cell>
          <cell r="B7" t="str">
            <v>STACY OPERATING LLC</v>
          </cell>
          <cell r="C7" t="str">
            <v>STATE PENNEY</v>
          </cell>
          <cell r="D7" t="str">
            <v>4</v>
          </cell>
          <cell r="E7" t="str">
            <v>PAYNE (OK)</v>
          </cell>
          <cell r="F7" t="str">
            <v>RED FORK,PRUE,SKINNER,MISS</v>
          </cell>
          <cell r="G7" t="str">
            <v>OIL</v>
          </cell>
          <cell r="H7" t="str">
            <v>ACTIVE</v>
          </cell>
          <cell r="I7" t="str">
            <v>V</v>
          </cell>
          <cell r="J7">
            <v>4164</v>
          </cell>
          <cell r="K7" t="str">
            <v>1984-12-12</v>
          </cell>
          <cell r="L7" t="str">
            <v>1985-02-01</v>
          </cell>
          <cell r="M7" t="str">
            <v>2021-08-01</v>
          </cell>
          <cell r="N7">
            <v>300</v>
          </cell>
          <cell r="O7">
            <v>37359</v>
          </cell>
          <cell r="P7">
            <v>0</v>
          </cell>
          <cell r="Q7">
            <v>47323</v>
          </cell>
          <cell r="R7">
            <v>1</v>
          </cell>
          <cell r="S7">
            <v>32</v>
          </cell>
          <cell r="T7">
            <v>0</v>
          </cell>
          <cell r="U7">
            <v>0</v>
          </cell>
          <cell r="V7">
            <v>53549</v>
          </cell>
          <cell r="W7"/>
          <cell r="X7">
            <v>514</v>
          </cell>
          <cell r="Y7">
            <v>0</v>
          </cell>
          <cell r="Z7">
            <v>3446</v>
          </cell>
          <cell r="AA7" t="str">
            <v>CHEROKEE PLATFORM</v>
          </cell>
          <cell r="AB7">
            <v>0</v>
          </cell>
          <cell r="AC7">
            <v>3446</v>
          </cell>
          <cell r="AD7">
            <v>0</v>
          </cell>
          <cell r="AE7" t="str">
            <v>MISSISSIPPIAN LIME - PLATFORM</v>
          </cell>
          <cell r="AF7">
            <v>25</v>
          </cell>
          <cell r="AG7">
            <v>25</v>
          </cell>
          <cell r="AH7">
            <v>0</v>
          </cell>
          <cell r="AI7">
            <v>152129</v>
          </cell>
          <cell r="AJ7">
            <v>0</v>
          </cell>
          <cell r="AK7">
            <v>106</v>
          </cell>
          <cell r="AL7">
            <v>0</v>
          </cell>
          <cell r="AM7"/>
          <cell r="AN7">
            <v>0</v>
          </cell>
          <cell r="AO7"/>
          <cell r="AP7"/>
          <cell r="AQ7">
            <v>0</v>
          </cell>
          <cell r="AR7">
            <v>0</v>
          </cell>
          <cell r="AS7">
            <v>790</v>
          </cell>
          <cell r="AT7"/>
          <cell r="AU7"/>
          <cell r="AV7"/>
          <cell r="AW7">
            <v>995</v>
          </cell>
          <cell r="AX7">
            <v>50</v>
          </cell>
          <cell r="AY7">
            <v>786</v>
          </cell>
          <cell r="AZ7">
            <v>2</v>
          </cell>
          <cell r="BA7">
            <v>786</v>
          </cell>
          <cell r="BB7">
            <v>2</v>
          </cell>
          <cell r="BC7">
            <v>5</v>
          </cell>
          <cell r="BD7">
            <v>2</v>
          </cell>
          <cell r="BE7">
            <v>3420</v>
          </cell>
          <cell r="BF7">
            <v>3750</v>
          </cell>
          <cell r="BG7"/>
          <cell r="BH7">
            <v>37.799999999999997</v>
          </cell>
          <cell r="BI7" t="str">
            <v>1985-02-12</v>
          </cell>
          <cell r="BJ7">
            <v>1</v>
          </cell>
          <cell r="BK7">
            <v>1</v>
          </cell>
          <cell r="BL7" t="str">
            <v>KEYSTONE GAS CORPORATION</v>
          </cell>
          <cell r="BM7" t="str">
            <v>DORADO OIL COMPANY</v>
          </cell>
          <cell r="BN7" t="str">
            <v>1190211490</v>
          </cell>
          <cell r="BO7">
            <v>330</v>
          </cell>
          <cell r="BP7">
            <v>0</v>
          </cell>
          <cell r="BQ7" t="str">
            <v>INGALLS</v>
          </cell>
          <cell r="BR7" t="str">
            <v>OK</v>
          </cell>
          <cell r="BS7"/>
          <cell r="BT7" t="str">
            <v>CHAUTAUQUA PLATFORM</v>
          </cell>
          <cell r="BU7" t="str">
            <v>36</v>
          </cell>
          <cell r="BV7" t="str">
            <v>USA</v>
          </cell>
          <cell r="BW7" t="str">
            <v>19N</v>
          </cell>
          <cell r="BX7" t="str">
            <v>04E</v>
          </cell>
          <cell r="BY7">
            <v>36.078173499999998</v>
          </cell>
          <cell r="BZ7"/>
          <cell r="CA7">
            <v>-96.835649500000002</v>
          </cell>
          <cell r="CB7"/>
          <cell r="CC7"/>
          <cell r="CD7" t="str">
            <v>P-420</v>
          </cell>
          <cell r="CE7"/>
          <cell r="CF7">
            <v>104940378</v>
          </cell>
          <cell r="CG7" t="str">
            <v>2021-12-08</v>
          </cell>
          <cell r="CH7">
            <v>49192</v>
          </cell>
          <cell r="CI7">
            <v>0</v>
          </cell>
          <cell r="CJ7">
            <v>0</v>
          </cell>
          <cell r="CK7">
            <v>37359</v>
          </cell>
          <cell r="CL7">
            <v>0</v>
          </cell>
          <cell r="CM7">
            <v>0</v>
          </cell>
          <cell r="CN7">
            <v>1869</v>
          </cell>
          <cell r="CO7">
            <v>0</v>
          </cell>
          <cell r="CP7">
            <v>49192</v>
          </cell>
          <cell r="CQ7">
            <v>37359</v>
          </cell>
          <cell r="CR7">
            <v>1869</v>
          </cell>
          <cell r="CS7" t="str">
            <v>STACY OPERATING LLC</v>
          </cell>
          <cell r="CT7">
            <v>0</v>
          </cell>
          <cell r="CU7">
            <v>164</v>
          </cell>
          <cell r="CV7">
            <v>0</v>
          </cell>
          <cell r="CW7">
            <v>0</v>
          </cell>
          <cell r="CX7"/>
          <cell r="CY7"/>
          <cell r="CZ7"/>
          <cell r="DA7"/>
          <cell r="DB7"/>
          <cell r="DC7"/>
          <cell r="DD7"/>
          <cell r="DE7"/>
          <cell r="DF7"/>
          <cell r="DG7"/>
          <cell r="DH7"/>
          <cell r="DI7">
            <v>161</v>
          </cell>
          <cell r="DJ7" t="str">
            <v>No</v>
          </cell>
          <cell r="DK7">
            <v>0.26</v>
          </cell>
          <cell r="DL7">
            <v>161</v>
          </cell>
          <cell r="DM7" t="str">
            <v>Yes</v>
          </cell>
          <cell r="DN7">
            <v>1.69</v>
          </cell>
          <cell r="DO7">
            <v>161</v>
          </cell>
          <cell r="DP7">
            <v>0.26</v>
          </cell>
          <cell r="DQ7">
            <v>161</v>
          </cell>
          <cell r="DR7">
            <v>1.69</v>
          </cell>
          <cell r="DS7" t="str">
            <v>11902114900371</v>
          </cell>
          <cell r="DT7" t="str">
            <v>POINT (1235871.293888114 4023615.964212548)</v>
          </cell>
          <cell r="DU7" t="str">
            <v>35119226530000</v>
          </cell>
          <cell r="DV7" t="str">
            <v>LOZIER (TWIN) 12</v>
          </cell>
          <cell r="DW7" t="str">
            <v>2001-12-01</v>
          </cell>
          <cell r="DX7" t="str">
            <v>STATE PENNEY 4</v>
          </cell>
          <cell r="DY7" t="str">
            <v>1985-02-01</v>
          </cell>
          <cell r="DZ7" t="str">
            <v>Well began producing before or within 1 year of LOZIER (TWIN) 12 going offline on 2001-12-01</v>
          </cell>
          <cell r="EA7" t="b">
            <v>1</v>
          </cell>
        </row>
        <row r="8">
          <cell r="A8" t="str">
            <v>35119208510000</v>
          </cell>
          <cell r="B8" t="str">
            <v>STACY OPERATING LLC</v>
          </cell>
          <cell r="C8" t="str">
            <v>LOZIER</v>
          </cell>
          <cell r="D8" t="str">
            <v>1</v>
          </cell>
          <cell r="E8" t="str">
            <v>PAYNE (OK)</v>
          </cell>
          <cell r="F8" t="str">
            <v>MISENER SAND,MISS LIME</v>
          </cell>
          <cell r="G8" t="str">
            <v>OIL</v>
          </cell>
          <cell r="H8" t="str">
            <v>ACTIVE</v>
          </cell>
          <cell r="I8" t="str">
            <v>V</v>
          </cell>
          <cell r="J8">
            <v>3940</v>
          </cell>
          <cell r="K8" t="str">
            <v>1978-03-01</v>
          </cell>
          <cell r="L8" t="str">
            <v>1979-01-01</v>
          </cell>
          <cell r="M8" t="str">
            <v>2021-08-01</v>
          </cell>
          <cell r="N8">
            <v>442</v>
          </cell>
          <cell r="O8">
            <v>88673</v>
          </cell>
          <cell r="P8">
            <v>0</v>
          </cell>
          <cell r="Q8">
            <v>57306</v>
          </cell>
          <cell r="R8">
            <v>1</v>
          </cell>
          <cell r="S8">
            <v>25</v>
          </cell>
          <cell r="T8">
            <v>0</v>
          </cell>
          <cell r="U8">
            <v>0</v>
          </cell>
          <cell r="V8">
            <v>72085</v>
          </cell>
          <cell r="W8"/>
          <cell r="X8">
            <v>163</v>
          </cell>
          <cell r="Y8">
            <v>5488</v>
          </cell>
          <cell r="Z8">
            <v>4649</v>
          </cell>
          <cell r="AA8" t="str">
            <v>CHEROKEE PLATFORM</v>
          </cell>
          <cell r="AB8">
            <v>11169</v>
          </cell>
          <cell r="AC8">
            <v>6511</v>
          </cell>
          <cell r="AD8">
            <v>0</v>
          </cell>
          <cell r="AE8" t="str">
            <v>MISSISSIPPIAN LIME - PLATFORM</v>
          </cell>
          <cell r="AF8">
            <v>21</v>
          </cell>
          <cell r="AG8">
            <v>27</v>
          </cell>
          <cell r="AH8">
            <v>37</v>
          </cell>
          <cell r="AI8">
            <v>163750</v>
          </cell>
          <cell r="AJ8">
            <v>0</v>
          </cell>
          <cell r="AK8">
            <v>187</v>
          </cell>
          <cell r="AL8">
            <v>0</v>
          </cell>
          <cell r="AM8"/>
          <cell r="AN8">
            <v>0</v>
          </cell>
          <cell r="AO8"/>
          <cell r="AP8"/>
          <cell r="AQ8">
            <v>1740</v>
          </cell>
          <cell r="AR8">
            <v>0</v>
          </cell>
          <cell r="AS8">
            <v>1550</v>
          </cell>
          <cell r="AT8"/>
          <cell r="AU8">
            <v>573.1</v>
          </cell>
          <cell r="AV8"/>
          <cell r="AW8">
            <v>5488</v>
          </cell>
          <cell r="AX8">
            <v>1</v>
          </cell>
          <cell r="AY8">
            <v>1470</v>
          </cell>
          <cell r="AZ8">
            <v>11</v>
          </cell>
          <cell r="BA8">
            <v>1582</v>
          </cell>
          <cell r="BB8">
            <v>11</v>
          </cell>
          <cell r="BC8">
            <v>9</v>
          </cell>
          <cell r="BD8">
            <v>11</v>
          </cell>
          <cell r="BE8">
            <v>3552</v>
          </cell>
          <cell r="BF8">
            <v>3875</v>
          </cell>
          <cell r="BG8"/>
          <cell r="BH8">
            <v>40</v>
          </cell>
          <cell r="BI8" t="str">
            <v>1978-05-08</v>
          </cell>
          <cell r="BJ8">
            <v>1</v>
          </cell>
          <cell r="BK8">
            <v>1</v>
          </cell>
          <cell r="BL8" t="str">
            <v>KEYSTONE GAS CORPORATION</v>
          </cell>
          <cell r="BM8" t="str">
            <v>DORADO OIL COMPANY</v>
          </cell>
          <cell r="BN8" t="str">
            <v>1190552440</v>
          </cell>
          <cell r="BO8">
            <v>323</v>
          </cell>
          <cell r="BP8"/>
          <cell r="BQ8" t="str">
            <v>INGALLS</v>
          </cell>
          <cell r="BR8" t="str">
            <v>OK</v>
          </cell>
          <cell r="BS8"/>
          <cell r="BT8" t="str">
            <v>CHAUTAUQUA PLATFORM</v>
          </cell>
          <cell r="BU8" t="str">
            <v>35</v>
          </cell>
          <cell r="BV8" t="str">
            <v>USA</v>
          </cell>
          <cell r="BW8" t="str">
            <v>19N</v>
          </cell>
          <cell r="BX8" t="str">
            <v>04E</v>
          </cell>
          <cell r="BY8">
            <v>36.076979299999998</v>
          </cell>
          <cell r="BZ8"/>
          <cell r="CA8">
            <v>-96.843378200000004</v>
          </cell>
          <cell r="CB8"/>
          <cell r="CC8"/>
          <cell r="CD8" t="str">
            <v>P-420</v>
          </cell>
          <cell r="CE8"/>
          <cell r="CF8">
            <v>104938759</v>
          </cell>
          <cell r="CG8" t="str">
            <v>2021-12-08</v>
          </cell>
          <cell r="CH8">
            <v>58794</v>
          </cell>
          <cell r="CI8">
            <v>0</v>
          </cell>
          <cell r="CJ8">
            <v>0</v>
          </cell>
          <cell r="CK8">
            <v>91849</v>
          </cell>
          <cell r="CL8">
            <v>0</v>
          </cell>
          <cell r="CM8">
            <v>0</v>
          </cell>
          <cell r="CN8">
            <v>1488</v>
          </cell>
          <cell r="CO8">
            <v>3176</v>
          </cell>
          <cell r="CP8">
            <v>58399</v>
          </cell>
          <cell r="CQ8">
            <v>89894</v>
          </cell>
          <cell r="CR8">
            <v>1093</v>
          </cell>
          <cell r="CS8" t="str">
            <v>STACY OPERATING LLC</v>
          </cell>
          <cell r="CT8">
            <v>1221</v>
          </cell>
          <cell r="CU8">
            <v>196</v>
          </cell>
          <cell r="CV8">
            <v>0</v>
          </cell>
          <cell r="CW8">
            <v>0</v>
          </cell>
          <cell r="CX8"/>
          <cell r="CY8"/>
          <cell r="CZ8"/>
          <cell r="DA8"/>
          <cell r="DB8"/>
          <cell r="DC8"/>
          <cell r="DD8"/>
          <cell r="DE8"/>
          <cell r="DF8"/>
          <cell r="DG8"/>
          <cell r="DH8"/>
          <cell r="DI8">
            <v>88</v>
          </cell>
          <cell r="DJ8" t="str">
            <v>No</v>
          </cell>
          <cell r="DK8">
            <v>2</v>
          </cell>
          <cell r="DL8">
            <v>88</v>
          </cell>
          <cell r="DM8" t="str">
            <v>No</v>
          </cell>
          <cell r="DN8">
            <v>0.97</v>
          </cell>
          <cell r="DO8">
            <v>88</v>
          </cell>
          <cell r="DP8">
            <v>2</v>
          </cell>
          <cell r="DQ8">
            <v>88</v>
          </cell>
          <cell r="DR8">
            <v>1.51</v>
          </cell>
          <cell r="DS8" t="str">
            <v>11905524400000</v>
          </cell>
          <cell r="DT8" t="str">
            <v>POINT (1235184.467191922 4023424.147322039)</v>
          </cell>
          <cell r="DU8" t="str">
            <v>35119226530000</v>
          </cell>
          <cell r="DV8" t="str">
            <v>LOZIER (TWIN) 12</v>
          </cell>
          <cell r="DW8" t="str">
            <v>2001-12-01</v>
          </cell>
          <cell r="DX8" t="str">
            <v>LOZIER 1</v>
          </cell>
          <cell r="DY8" t="str">
            <v>1979-01-01</v>
          </cell>
          <cell r="DZ8" t="str">
            <v>Well began producing before or within 1 year of LOZIER (TWIN) 12 going offline on 2001-12-01</v>
          </cell>
          <cell r="EA8" t="b">
            <v>1</v>
          </cell>
        </row>
        <row r="9">
          <cell r="A9" t="str">
            <v>35119010430000</v>
          </cell>
          <cell r="B9" t="str">
            <v>STACY OPERATING LLC</v>
          </cell>
          <cell r="C9" t="str">
            <v>BUTCHER-JAMES</v>
          </cell>
          <cell r="D9" t="str">
            <v>2</v>
          </cell>
          <cell r="E9" t="str">
            <v>PAYNE (OK)</v>
          </cell>
          <cell r="F9"/>
          <cell r="G9" t="str">
            <v>OIL</v>
          </cell>
          <cell r="H9" t="str">
            <v>ACTIVE</v>
          </cell>
          <cell r="I9" t="str">
            <v>V</v>
          </cell>
          <cell r="J9">
            <v>3950</v>
          </cell>
          <cell r="K9" t="str">
            <v>1950-12-22</v>
          </cell>
          <cell r="L9" t="str">
            <v>1970-01-01</v>
          </cell>
          <cell r="M9" t="str">
            <v>2021-07-01</v>
          </cell>
          <cell r="N9">
            <v>377</v>
          </cell>
          <cell r="O9">
            <v>28245</v>
          </cell>
          <cell r="P9">
            <v>0</v>
          </cell>
          <cell r="Q9">
            <v>52835</v>
          </cell>
          <cell r="R9">
            <v>1</v>
          </cell>
          <cell r="S9">
            <v>40</v>
          </cell>
          <cell r="T9">
            <v>0</v>
          </cell>
          <cell r="U9">
            <v>0</v>
          </cell>
          <cell r="V9">
            <v>57543</v>
          </cell>
          <cell r="W9"/>
          <cell r="X9">
            <v>156</v>
          </cell>
          <cell r="Y9">
            <v>0</v>
          </cell>
          <cell r="Z9">
            <v>470</v>
          </cell>
          <cell r="AA9" t="str">
            <v>CHEROKEE PLATFORM</v>
          </cell>
          <cell r="AB9">
            <v>0</v>
          </cell>
          <cell r="AC9">
            <v>470</v>
          </cell>
          <cell r="AD9">
            <v>0</v>
          </cell>
          <cell r="AE9" t="str">
            <v>MISSISSIPPIAN LIME - PLATFORM</v>
          </cell>
          <cell r="AF9">
            <v>5</v>
          </cell>
          <cell r="AG9">
            <v>5</v>
          </cell>
          <cell r="AH9">
            <v>0</v>
          </cell>
          <cell r="AI9">
            <v>29357</v>
          </cell>
          <cell r="AJ9">
            <v>0</v>
          </cell>
          <cell r="AK9">
            <v>74</v>
          </cell>
          <cell r="AL9">
            <v>0</v>
          </cell>
          <cell r="AM9"/>
          <cell r="AN9">
            <v>0</v>
          </cell>
          <cell r="AO9"/>
          <cell r="AP9"/>
          <cell r="AQ9">
            <v>0</v>
          </cell>
          <cell r="AR9">
            <v>0</v>
          </cell>
          <cell r="AS9">
            <v>530</v>
          </cell>
          <cell r="AT9"/>
          <cell r="AU9"/>
          <cell r="AV9"/>
          <cell r="AW9">
            <v>1462</v>
          </cell>
          <cell r="AX9">
            <v>3</v>
          </cell>
          <cell r="AY9">
            <v>1701</v>
          </cell>
          <cell r="AZ9">
            <v>84</v>
          </cell>
          <cell r="BA9">
            <v>1701</v>
          </cell>
          <cell r="BB9">
            <v>84</v>
          </cell>
          <cell r="BC9">
            <v>10</v>
          </cell>
          <cell r="BD9">
            <v>84</v>
          </cell>
          <cell r="BE9">
            <v>3213</v>
          </cell>
          <cell r="BF9">
            <v>3223</v>
          </cell>
          <cell r="BG9"/>
          <cell r="BH9"/>
          <cell r="BI9" t="str">
            <v>1951-01-12</v>
          </cell>
          <cell r="BJ9">
            <v>1</v>
          </cell>
          <cell r="BK9">
            <v>1</v>
          </cell>
          <cell r="BL9" t="str">
            <v>KEYSTONE GAS CORPORATION</v>
          </cell>
          <cell r="BM9" t="str">
            <v>DORADO OIL COMPANY</v>
          </cell>
          <cell r="BN9" t="str">
            <v>1190278070</v>
          </cell>
          <cell r="BO9">
            <v>10</v>
          </cell>
          <cell r="BP9"/>
          <cell r="BQ9" t="str">
            <v>INGALLS</v>
          </cell>
          <cell r="BR9" t="str">
            <v>OK</v>
          </cell>
          <cell r="BS9"/>
          <cell r="BT9" t="str">
            <v>CHAUTAUQUA PLATFORM</v>
          </cell>
          <cell r="BU9" t="str">
            <v>02</v>
          </cell>
          <cell r="BV9" t="str">
            <v>USA</v>
          </cell>
          <cell r="BW9" t="str">
            <v>18N</v>
          </cell>
          <cell r="BX9" t="str">
            <v>04E</v>
          </cell>
          <cell r="BY9">
            <v>36.069792700000001</v>
          </cell>
          <cell r="BZ9"/>
          <cell r="CA9">
            <v>-96.838723999999999</v>
          </cell>
          <cell r="CB9"/>
          <cell r="CC9"/>
          <cell r="CD9" t="str">
            <v>P-420</v>
          </cell>
          <cell r="CE9"/>
          <cell r="CF9">
            <v>104936827</v>
          </cell>
          <cell r="CG9" t="str">
            <v>2021-12-08</v>
          </cell>
          <cell r="CH9">
            <v>55147</v>
          </cell>
          <cell r="CI9">
            <v>0</v>
          </cell>
          <cell r="CJ9">
            <v>0</v>
          </cell>
          <cell r="CK9">
            <v>43534</v>
          </cell>
          <cell r="CL9">
            <v>0</v>
          </cell>
          <cell r="CM9">
            <v>0</v>
          </cell>
          <cell r="CN9">
            <v>2312</v>
          </cell>
          <cell r="CO9">
            <v>15289</v>
          </cell>
          <cell r="CP9">
            <v>55147</v>
          </cell>
          <cell r="CQ9">
            <v>29409</v>
          </cell>
          <cell r="CR9">
            <v>2312</v>
          </cell>
          <cell r="CS9" t="str">
            <v>STACY OPERATING LLC</v>
          </cell>
          <cell r="CT9">
            <v>1164</v>
          </cell>
          <cell r="CU9">
            <v>75</v>
          </cell>
          <cell r="CV9">
            <v>0</v>
          </cell>
          <cell r="CW9">
            <v>0</v>
          </cell>
          <cell r="CX9"/>
          <cell r="CY9"/>
          <cell r="CZ9"/>
          <cell r="DA9"/>
          <cell r="DB9"/>
          <cell r="DC9"/>
          <cell r="DD9"/>
          <cell r="DE9"/>
          <cell r="DF9"/>
          <cell r="DG9"/>
          <cell r="DH9"/>
          <cell r="DI9">
            <v>381</v>
          </cell>
          <cell r="DJ9" t="str">
            <v>No</v>
          </cell>
          <cell r="DK9">
            <v>1.27</v>
          </cell>
          <cell r="DL9">
            <v>381</v>
          </cell>
          <cell r="DM9" t="str">
            <v>No</v>
          </cell>
          <cell r="DN9">
            <v>2</v>
          </cell>
          <cell r="DO9">
            <v>381</v>
          </cell>
          <cell r="DP9">
            <v>1.27</v>
          </cell>
          <cell r="DQ9">
            <v>381</v>
          </cell>
          <cell r="DR9">
            <v>1.52</v>
          </cell>
          <cell r="DS9" t="str">
            <v>11902780700000</v>
          </cell>
          <cell r="DT9" t="str">
            <v>POINT (1235672.356275906 4022660.054147305)</v>
          </cell>
          <cell r="DU9" t="str">
            <v>35119226530000</v>
          </cell>
          <cell r="DV9" t="str">
            <v>LOZIER (TWIN) 12</v>
          </cell>
          <cell r="DW9" t="str">
            <v>2001-12-01</v>
          </cell>
          <cell r="DX9" t="str">
            <v>BUTCHER-JAMES 2</v>
          </cell>
          <cell r="DY9" t="str">
            <v>1970-01-01</v>
          </cell>
          <cell r="DZ9" t="str">
            <v>Well began producing before or within 1 year of LOZIER (TWIN) 12 going offline on 2001-12-01</v>
          </cell>
          <cell r="EA9" t="b">
            <v>1</v>
          </cell>
        </row>
        <row r="10">
          <cell r="A10" t="str">
            <v>35119225810000</v>
          </cell>
          <cell r="B10" t="str">
            <v>STACY OPERATING LLC</v>
          </cell>
          <cell r="C10" t="str">
            <v>BUTCHER-JAMES</v>
          </cell>
          <cell r="D10" t="str">
            <v>4</v>
          </cell>
          <cell r="E10" t="str">
            <v>PAYNE (OK)</v>
          </cell>
          <cell r="F10" t="str">
            <v>PRUE</v>
          </cell>
          <cell r="G10" t="str">
            <v>OIL</v>
          </cell>
          <cell r="H10" t="str">
            <v>ACTIVE</v>
          </cell>
          <cell r="I10" t="str">
            <v>V</v>
          </cell>
          <cell r="J10">
            <v>3910</v>
          </cell>
          <cell r="K10" t="str">
            <v>1985-05-23</v>
          </cell>
          <cell r="L10" t="str">
            <v>1985-06-01</v>
          </cell>
          <cell r="M10" t="str">
            <v>2021-07-01</v>
          </cell>
          <cell r="N10">
            <v>260</v>
          </cell>
          <cell r="O10">
            <v>18055</v>
          </cell>
          <cell r="P10">
            <v>0</v>
          </cell>
          <cell r="Q10">
            <v>27924</v>
          </cell>
          <cell r="R10">
            <v>1</v>
          </cell>
          <cell r="S10">
            <v>46</v>
          </cell>
          <cell r="T10">
            <v>0</v>
          </cell>
          <cell r="U10">
            <v>0</v>
          </cell>
          <cell r="V10">
            <v>30933</v>
          </cell>
          <cell r="W10"/>
          <cell r="X10">
            <v>516</v>
          </cell>
          <cell r="Y10">
            <v>356</v>
          </cell>
          <cell r="Z10">
            <v>3813</v>
          </cell>
          <cell r="AA10" t="str">
            <v>CHEROKEE PLATFORM</v>
          </cell>
          <cell r="AB10">
            <v>4701</v>
          </cell>
          <cell r="AC10">
            <v>4597</v>
          </cell>
          <cell r="AD10">
            <v>0</v>
          </cell>
          <cell r="AE10" t="str">
            <v>MISSISSIPPIAN LIME - PLATFORM</v>
          </cell>
          <cell r="AF10">
            <v>33</v>
          </cell>
          <cell r="AG10">
            <v>39</v>
          </cell>
          <cell r="AH10">
            <v>38</v>
          </cell>
          <cell r="AI10">
            <v>234742</v>
          </cell>
          <cell r="AJ10">
            <v>0</v>
          </cell>
          <cell r="AK10">
            <v>88</v>
          </cell>
          <cell r="AL10">
            <v>0</v>
          </cell>
          <cell r="AM10"/>
          <cell r="AN10">
            <v>0</v>
          </cell>
          <cell r="AO10"/>
          <cell r="AP10"/>
          <cell r="AQ10">
            <v>1150</v>
          </cell>
          <cell r="AR10">
            <v>0</v>
          </cell>
          <cell r="AS10">
            <v>650</v>
          </cell>
          <cell r="AT10"/>
          <cell r="AU10">
            <v>870.8</v>
          </cell>
          <cell r="AV10"/>
          <cell r="AW10">
            <v>1169</v>
          </cell>
          <cell r="AX10">
            <v>2</v>
          </cell>
          <cell r="AY10">
            <v>1018</v>
          </cell>
          <cell r="AZ10">
            <v>2</v>
          </cell>
          <cell r="BA10">
            <v>1213</v>
          </cell>
          <cell r="BB10">
            <v>2</v>
          </cell>
          <cell r="BC10">
            <v>7</v>
          </cell>
          <cell r="BD10">
            <v>2</v>
          </cell>
          <cell r="BE10">
            <v>3864</v>
          </cell>
          <cell r="BF10">
            <v>3865</v>
          </cell>
          <cell r="BG10"/>
          <cell r="BH10">
            <v>41</v>
          </cell>
          <cell r="BI10" t="str">
            <v>1985-06-10</v>
          </cell>
          <cell r="BJ10">
            <v>1</v>
          </cell>
          <cell r="BK10">
            <v>1</v>
          </cell>
          <cell r="BL10" t="str">
            <v>KEYSTONE GAS CORPORATION</v>
          </cell>
          <cell r="BM10" t="str">
            <v>DORADO OIL COMPANY</v>
          </cell>
          <cell r="BN10" t="str">
            <v>1190278070</v>
          </cell>
          <cell r="BO10">
            <v>1</v>
          </cell>
          <cell r="BP10"/>
          <cell r="BQ10" t="str">
            <v>INGALLS</v>
          </cell>
          <cell r="BR10" t="str">
            <v>OK</v>
          </cell>
          <cell r="BS10"/>
          <cell r="BT10" t="str">
            <v>CHAUTAUQUA PLATFORM</v>
          </cell>
          <cell r="BU10" t="str">
            <v>02</v>
          </cell>
          <cell r="BV10" t="str">
            <v>USA</v>
          </cell>
          <cell r="BW10" t="str">
            <v>18N</v>
          </cell>
          <cell r="BX10" t="str">
            <v>04E</v>
          </cell>
          <cell r="BY10">
            <v>36.071600699999998</v>
          </cell>
          <cell r="BZ10"/>
          <cell r="CA10">
            <v>-96.840959499999997</v>
          </cell>
          <cell r="CB10"/>
          <cell r="CC10"/>
          <cell r="CD10" t="str">
            <v>P-420</v>
          </cell>
          <cell r="CE10"/>
          <cell r="CF10">
            <v>104940370</v>
          </cell>
          <cell r="CG10" t="str">
            <v>2021-12-08</v>
          </cell>
          <cell r="CH10">
            <v>33416</v>
          </cell>
          <cell r="CI10">
            <v>0</v>
          </cell>
          <cell r="CJ10">
            <v>0</v>
          </cell>
          <cell r="CK10">
            <v>18055</v>
          </cell>
          <cell r="CL10">
            <v>0</v>
          </cell>
          <cell r="CM10">
            <v>0</v>
          </cell>
          <cell r="CN10">
            <v>5492</v>
          </cell>
          <cell r="CO10">
            <v>0</v>
          </cell>
          <cell r="CP10">
            <v>33416</v>
          </cell>
          <cell r="CQ10">
            <v>18055</v>
          </cell>
          <cell r="CR10">
            <v>5492</v>
          </cell>
          <cell r="CS10" t="str">
            <v>STACY OPERATING LLC</v>
          </cell>
          <cell r="CT10">
            <v>0</v>
          </cell>
          <cell r="CU10">
            <v>88</v>
          </cell>
          <cell r="CV10">
            <v>0</v>
          </cell>
          <cell r="CW10">
            <v>0</v>
          </cell>
          <cell r="CX10"/>
          <cell r="CY10"/>
          <cell r="CZ10"/>
          <cell r="DA10"/>
          <cell r="DB10"/>
          <cell r="DC10"/>
          <cell r="DD10"/>
          <cell r="DE10"/>
          <cell r="DF10"/>
          <cell r="DG10"/>
          <cell r="DH10"/>
          <cell r="DI10">
            <v>166</v>
          </cell>
          <cell r="DJ10" t="str">
            <v>No</v>
          </cell>
          <cell r="DK10">
            <v>1.94</v>
          </cell>
          <cell r="DL10">
            <v>166</v>
          </cell>
          <cell r="DM10" t="str">
            <v>Yes</v>
          </cell>
          <cell r="DN10">
            <v>1.69</v>
          </cell>
          <cell r="DO10">
            <v>166</v>
          </cell>
          <cell r="DP10">
            <v>1.94</v>
          </cell>
          <cell r="DQ10">
            <v>166</v>
          </cell>
          <cell r="DR10">
            <v>1.69</v>
          </cell>
          <cell r="DS10" t="str">
            <v>11902780700000</v>
          </cell>
          <cell r="DT10" t="str">
            <v>POINT (1235453.446221546 4022844.164234748)</v>
          </cell>
          <cell r="DU10" t="str">
            <v>35119226530000</v>
          </cell>
          <cell r="DV10" t="str">
            <v>LOZIER (TWIN) 12</v>
          </cell>
          <cell r="DW10" t="str">
            <v>2001-12-01</v>
          </cell>
          <cell r="DX10" t="str">
            <v>BUTCHER-JAMES 4</v>
          </cell>
          <cell r="DY10" t="str">
            <v>1985-06-01</v>
          </cell>
          <cell r="DZ10" t="str">
            <v>Well began producing before or within 1 year of LOZIER (TWIN) 12 going offline on 2001-12-01</v>
          </cell>
          <cell r="EA10" t="b">
            <v>1</v>
          </cell>
        </row>
        <row r="11">
          <cell r="A11" t="str">
            <v>35119209100000</v>
          </cell>
          <cell r="B11" t="str">
            <v>STACY OPERATING LLC</v>
          </cell>
          <cell r="C11" t="str">
            <v>LOZIER</v>
          </cell>
          <cell r="D11" t="str">
            <v>2</v>
          </cell>
          <cell r="E11" t="str">
            <v>PAYNE (OK)</v>
          </cell>
          <cell r="F11" t="str">
            <v>MISENER SAND,MISS LIME</v>
          </cell>
          <cell r="G11" t="str">
            <v>OIL</v>
          </cell>
          <cell r="H11" t="str">
            <v>ACTIVE</v>
          </cell>
          <cell r="I11" t="str">
            <v>V</v>
          </cell>
          <cell r="J11">
            <v>3804</v>
          </cell>
          <cell r="K11" t="str">
            <v>1978-06-15</v>
          </cell>
          <cell r="L11" t="str">
            <v>1979-01-01</v>
          </cell>
          <cell r="M11" t="str">
            <v>2021-08-01</v>
          </cell>
          <cell r="N11">
            <v>444</v>
          </cell>
          <cell r="O11">
            <v>116803</v>
          </cell>
          <cell r="P11">
            <v>0</v>
          </cell>
          <cell r="Q11">
            <v>67580</v>
          </cell>
          <cell r="R11">
            <v>2</v>
          </cell>
          <cell r="S11">
            <v>54</v>
          </cell>
          <cell r="T11">
            <v>0</v>
          </cell>
          <cell r="U11">
            <v>0</v>
          </cell>
          <cell r="V11">
            <v>87047</v>
          </cell>
          <cell r="W11"/>
          <cell r="X11">
            <v>184</v>
          </cell>
          <cell r="Y11">
            <v>5955</v>
          </cell>
          <cell r="Z11">
            <v>5117</v>
          </cell>
          <cell r="AA11" t="str">
            <v>CHEROKEE PLATFORM</v>
          </cell>
          <cell r="AB11">
            <v>12055</v>
          </cell>
          <cell r="AC11">
            <v>7126</v>
          </cell>
          <cell r="AD11">
            <v>0</v>
          </cell>
          <cell r="AE11" t="str">
            <v>MISSISSIPPIAN LIME - PLATFORM</v>
          </cell>
          <cell r="AF11">
            <v>24</v>
          </cell>
          <cell r="AG11">
            <v>30</v>
          </cell>
          <cell r="AH11">
            <v>40</v>
          </cell>
          <cell r="AI11">
            <v>181500</v>
          </cell>
          <cell r="AJ11">
            <v>0</v>
          </cell>
          <cell r="AK11">
            <v>433</v>
          </cell>
          <cell r="AL11">
            <v>0</v>
          </cell>
          <cell r="AM11"/>
          <cell r="AN11">
            <v>0</v>
          </cell>
          <cell r="AO11"/>
          <cell r="AP11"/>
          <cell r="AQ11">
            <v>1690</v>
          </cell>
          <cell r="AR11">
            <v>0</v>
          </cell>
          <cell r="AS11">
            <v>1730</v>
          </cell>
          <cell r="AT11"/>
          <cell r="AU11">
            <v>592.29999999999995</v>
          </cell>
          <cell r="AV11"/>
          <cell r="AW11">
            <v>5955</v>
          </cell>
          <cell r="AX11">
            <v>1</v>
          </cell>
          <cell r="AY11">
            <v>1567</v>
          </cell>
          <cell r="AZ11">
            <v>11</v>
          </cell>
          <cell r="BA11">
            <v>1685</v>
          </cell>
          <cell r="BB11">
            <v>11</v>
          </cell>
          <cell r="BC11">
            <v>10</v>
          </cell>
          <cell r="BD11">
            <v>11</v>
          </cell>
          <cell r="BE11">
            <v>3488</v>
          </cell>
          <cell r="BF11">
            <v>3492</v>
          </cell>
          <cell r="BG11"/>
          <cell r="BH11"/>
          <cell r="BI11" t="str">
            <v>1978-07-01</v>
          </cell>
          <cell r="BJ11">
            <v>1</v>
          </cell>
          <cell r="BK11">
            <v>1</v>
          </cell>
          <cell r="BL11" t="str">
            <v>KEYSTONE GAS CORPORATION</v>
          </cell>
          <cell r="BM11" t="str">
            <v>DORADO OIL COMPANY</v>
          </cell>
          <cell r="BN11" t="str">
            <v>1190552440</v>
          </cell>
          <cell r="BO11">
            <v>4</v>
          </cell>
          <cell r="BP11"/>
          <cell r="BQ11" t="str">
            <v>INGALLS</v>
          </cell>
          <cell r="BR11" t="str">
            <v>OK</v>
          </cell>
          <cell r="BS11"/>
          <cell r="BT11" t="str">
            <v>CHAUTAUQUA PLATFORM</v>
          </cell>
          <cell r="BU11" t="str">
            <v>35</v>
          </cell>
          <cell r="BV11" t="str">
            <v>USA</v>
          </cell>
          <cell r="BW11" t="str">
            <v>19N</v>
          </cell>
          <cell r="BX11" t="str">
            <v>04E</v>
          </cell>
          <cell r="BY11">
            <v>36.073351600000002</v>
          </cell>
          <cell r="BZ11"/>
          <cell r="CA11">
            <v>-96.842912600000005</v>
          </cell>
          <cell r="CB11"/>
          <cell r="CC11"/>
          <cell r="CD11" t="str">
            <v>P-420</v>
          </cell>
          <cell r="CE11"/>
          <cell r="CF11">
            <v>104938815</v>
          </cell>
          <cell r="CG11" t="str">
            <v>2021-12-08</v>
          </cell>
          <cell r="CH11">
            <v>71042</v>
          </cell>
          <cell r="CI11">
            <v>0</v>
          </cell>
          <cell r="CJ11">
            <v>0</v>
          </cell>
          <cell r="CK11">
            <v>128283</v>
          </cell>
          <cell r="CL11">
            <v>0</v>
          </cell>
          <cell r="CM11">
            <v>0</v>
          </cell>
          <cell r="CN11">
            <v>3462</v>
          </cell>
          <cell r="CO11">
            <v>11480</v>
          </cell>
          <cell r="CP11">
            <v>68776</v>
          </cell>
          <cell r="CQ11">
            <v>118061</v>
          </cell>
          <cell r="CR11">
            <v>1196</v>
          </cell>
          <cell r="CS11" t="str">
            <v>STACY OPERATING LLC</v>
          </cell>
          <cell r="CT11">
            <v>1258</v>
          </cell>
          <cell r="CU11">
            <v>439</v>
          </cell>
          <cell r="CV11">
            <v>0</v>
          </cell>
          <cell r="CW11">
            <v>0</v>
          </cell>
          <cell r="CX11"/>
          <cell r="CY11"/>
          <cell r="CZ11"/>
          <cell r="DA11"/>
          <cell r="DB11"/>
          <cell r="DC11"/>
          <cell r="DD11"/>
          <cell r="DE11"/>
          <cell r="DF11"/>
          <cell r="DG11"/>
          <cell r="DH11"/>
          <cell r="DI11">
            <v>88</v>
          </cell>
          <cell r="DJ11" t="str">
            <v>No</v>
          </cell>
          <cell r="DK11">
            <v>1.78</v>
          </cell>
          <cell r="DL11">
            <v>88</v>
          </cell>
          <cell r="DM11" t="str">
            <v>No</v>
          </cell>
          <cell r="DN11">
            <v>1.85</v>
          </cell>
          <cell r="DO11">
            <v>88</v>
          </cell>
          <cell r="DP11">
            <v>1.99</v>
          </cell>
          <cell r="DQ11">
            <v>88</v>
          </cell>
          <cell r="DR11">
            <v>1.51</v>
          </cell>
          <cell r="DS11" t="str">
            <v>11905524400000</v>
          </cell>
          <cell r="DT11" t="str">
            <v>POINT (1235260.588846026 4023024.078305129)</v>
          </cell>
          <cell r="DU11" t="str">
            <v>35119225680000</v>
          </cell>
          <cell r="DV11" t="str">
            <v>LOZIER (TWIN) 11</v>
          </cell>
          <cell r="DW11" t="str">
            <v>2001-12-01</v>
          </cell>
          <cell r="DX11" t="str">
            <v>LOZIER 2</v>
          </cell>
          <cell r="DY11" t="str">
            <v>1979-01-01</v>
          </cell>
          <cell r="DZ11" t="str">
            <v>Well began producing before or within 1 year of LOZIER (TWIN) 11 going offline on 2001-12-01</v>
          </cell>
          <cell r="EA11" t="b">
            <v>1</v>
          </cell>
        </row>
        <row r="12">
          <cell r="A12" t="str">
            <v>35119200290000</v>
          </cell>
          <cell r="B12" t="str">
            <v>BAKER OIL AND GAS CO.</v>
          </cell>
          <cell r="C12" t="str">
            <v>BUTCHER</v>
          </cell>
          <cell r="D12" t="str">
            <v>1</v>
          </cell>
          <cell r="E12" t="str">
            <v>PAYNE (OK)</v>
          </cell>
          <cell r="F12" t="str">
            <v>RED FORK,PRUE,SKINNER,MISS</v>
          </cell>
          <cell r="G12" t="str">
            <v>OIL</v>
          </cell>
          <cell r="H12" t="str">
            <v>ACTIVE</v>
          </cell>
          <cell r="I12" t="str">
            <v>V</v>
          </cell>
          <cell r="J12">
            <v>3645</v>
          </cell>
          <cell r="K12" t="str">
            <v>1966-05-05</v>
          </cell>
          <cell r="L12" t="str">
            <v>1970-01-01</v>
          </cell>
          <cell r="M12" t="str">
            <v>2021-08-01</v>
          </cell>
          <cell r="N12">
            <v>479</v>
          </cell>
          <cell r="O12">
            <v>15651</v>
          </cell>
          <cell r="P12">
            <v>0</v>
          </cell>
          <cell r="Q12">
            <v>120091</v>
          </cell>
          <cell r="R12">
            <v>1</v>
          </cell>
          <cell r="S12">
            <v>42</v>
          </cell>
          <cell r="T12">
            <v>0</v>
          </cell>
          <cell r="U12">
            <v>0</v>
          </cell>
          <cell r="V12">
            <v>122700</v>
          </cell>
          <cell r="W12"/>
          <cell r="X12">
            <v>1060</v>
          </cell>
          <cell r="Y12">
            <v>0</v>
          </cell>
          <cell r="Z12">
            <v>6206</v>
          </cell>
          <cell r="AA12" t="str">
            <v>CHEROKEE PLATFORM</v>
          </cell>
          <cell r="AB12">
            <v>0</v>
          </cell>
          <cell r="AC12">
            <v>6206</v>
          </cell>
          <cell r="AD12">
            <v>0</v>
          </cell>
          <cell r="AE12" t="str">
            <v>MISSISSIPPIAN LIME - PLATFORM</v>
          </cell>
          <cell r="AF12">
            <v>40</v>
          </cell>
          <cell r="AG12">
            <v>40</v>
          </cell>
          <cell r="AH12">
            <v>0</v>
          </cell>
          <cell r="AI12">
            <v>239357</v>
          </cell>
          <cell r="AJ12">
            <v>0</v>
          </cell>
          <cell r="AK12">
            <v>140</v>
          </cell>
          <cell r="AL12">
            <v>0</v>
          </cell>
          <cell r="AM12"/>
          <cell r="AN12">
            <v>0</v>
          </cell>
          <cell r="AO12"/>
          <cell r="AP12"/>
          <cell r="AQ12">
            <v>0</v>
          </cell>
          <cell r="AR12">
            <v>0</v>
          </cell>
          <cell r="AS12">
            <v>130</v>
          </cell>
          <cell r="AT12"/>
          <cell r="AU12"/>
          <cell r="AV12"/>
          <cell r="AW12">
            <v>427</v>
          </cell>
          <cell r="AX12">
            <v>50</v>
          </cell>
          <cell r="AY12">
            <v>1255</v>
          </cell>
          <cell r="AZ12">
            <v>3</v>
          </cell>
          <cell r="BA12">
            <v>1255</v>
          </cell>
          <cell r="BB12">
            <v>3</v>
          </cell>
          <cell r="BC12">
            <v>8</v>
          </cell>
          <cell r="BD12">
            <v>3</v>
          </cell>
          <cell r="BE12">
            <v>3309</v>
          </cell>
          <cell r="BF12">
            <v>3534</v>
          </cell>
          <cell r="BG12"/>
          <cell r="BH12"/>
          <cell r="BI12" t="str">
            <v>1966-05-26</v>
          </cell>
          <cell r="BJ12">
            <v>1</v>
          </cell>
          <cell r="BK12">
            <v>1</v>
          </cell>
          <cell r="BL12" t="str">
            <v>KEYSTONE GAS CORPORATION</v>
          </cell>
          <cell r="BM12" t="str">
            <v>DORADO OIL COMPANY</v>
          </cell>
          <cell r="BN12" t="str">
            <v>1190211490</v>
          </cell>
          <cell r="BO12">
            <v>225</v>
          </cell>
          <cell r="BP12"/>
          <cell r="BQ12" t="str">
            <v>INGALLS</v>
          </cell>
          <cell r="BR12" t="str">
            <v>OK</v>
          </cell>
          <cell r="BS12"/>
          <cell r="BT12" t="str">
            <v>CHAUTAUQUA PLATFORM</v>
          </cell>
          <cell r="BU12" t="str">
            <v>36</v>
          </cell>
          <cell r="BV12" t="str">
            <v>USA</v>
          </cell>
          <cell r="BW12" t="str">
            <v>19N</v>
          </cell>
          <cell r="BX12" t="str">
            <v>04E</v>
          </cell>
          <cell r="BY12">
            <v>36.072287600000003</v>
          </cell>
          <cell r="BZ12"/>
          <cell r="CA12">
            <v>-96.834253099999998</v>
          </cell>
          <cell r="CB12"/>
          <cell r="CC12"/>
          <cell r="CD12" t="str">
            <v>P-420</v>
          </cell>
          <cell r="CE12"/>
          <cell r="CF12">
            <v>104937996</v>
          </cell>
          <cell r="CG12" t="str">
            <v>2021-12-08</v>
          </cell>
          <cell r="CH12">
            <v>129096</v>
          </cell>
          <cell r="CI12">
            <v>0</v>
          </cell>
          <cell r="CJ12">
            <v>0</v>
          </cell>
          <cell r="CK12">
            <v>15651</v>
          </cell>
          <cell r="CL12">
            <v>0</v>
          </cell>
          <cell r="CM12">
            <v>0</v>
          </cell>
          <cell r="CN12">
            <v>9005</v>
          </cell>
          <cell r="CO12">
            <v>0</v>
          </cell>
          <cell r="CP12">
            <v>123961</v>
          </cell>
          <cell r="CQ12">
            <v>15651</v>
          </cell>
          <cell r="CR12">
            <v>3870</v>
          </cell>
          <cell r="CS12" t="str">
            <v>BAKER OIL &amp; GAS INC</v>
          </cell>
          <cell r="CT12">
            <v>0</v>
          </cell>
          <cell r="CU12">
            <v>213</v>
          </cell>
          <cell r="CV12">
            <v>0</v>
          </cell>
          <cell r="CW12">
            <v>0</v>
          </cell>
          <cell r="CX12"/>
          <cell r="CY12"/>
          <cell r="CZ12"/>
          <cell r="DA12"/>
          <cell r="DB12"/>
          <cell r="DC12"/>
          <cell r="DD12"/>
          <cell r="DE12"/>
          <cell r="DF12"/>
          <cell r="DG12"/>
          <cell r="DH12"/>
          <cell r="DI12">
            <v>380</v>
          </cell>
          <cell r="DJ12" t="str">
            <v>No</v>
          </cell>
          <cell r="DK12">
            <v>2</v>
          </cell>
          <cell r="DL12">
            <v>380</v>
          </cell>
          <cell r="DM12" t="str">
            <v>Yes</v>
          </cell>
          <cell r="DN12">
            <v>1.69</v>
          </cell>
          <cell r="DO12">
            <v>380</v>
          </cell>
          <cell r="DP12">
            <v>1.76</v>
          </cell>
          <cell r="DQ12">
            <v>380</v>
          </cell>
          <cell r="DR12">
            <v>1.69</v>
          </cell>
          <cell r="DS12" t="str">
            <v>11902114900371</v>
          </cell>
          <cell r="DT12" t="str">
            <v>POINT (1236052.751037924 4022971.750459512)</v>
          </cell>
          <cell r="DU12" t="str">
            <v>35119225680000</v>
          </cell>
          <cell r="DV12" t="str">
            <v>LOZIER (TWIN) 11</v>
          </cell>
          <cell r="DW12" t="str">
            <v>2001-12-01</v>
          </cell>
          <cell r="DX12" t="str">
            <v>BUTCHER 1</v>
          </cell>
          <cell r="DY12" t="str">
            <v>1970-01-01</v>
          </cell>
          <cell r="DZ12" t="str">
            <v>Well began producing before or within 1 year of LOZIER (TWIN) 11 going offline on 2001-12-01</v>
          </cell>
          <cell r="EA12" t="b">
            <v>1</v>
          </cell>
        </row>
        <row r="13">
          <cell r="A13" t="str">
            <v>35119208510000</v>
          </cell>
          <cell r="B13" t="str">
            <v>STACY OPERATING LLC</v>
          </cell>
          <cell r="C13" t="str">
            <v>LOZIER</v>
          </cell>
          <cell r="D13" t="str">
            <v>1</v>
          </cell>
          <cell r="E13" t="str">
            <v>PAYNE (OK)</v>
          </cell>
          <cell r="F13" t="str">
            <v>MISENER SAND,MISS LIME</v>
          </cell>
          <cell r="G13" t="str">
            <v>OIL</v>
          </cell>
          <cell r="H13" t="str">
            <v>ACTIVE</v>
          </cell>
          <cell r="I13" t="str">
            <v>V</v>
          </cell>
          <cell r="J13">
            <v>3940</v>
          </cell>
          <cell r="K13" t="str">
            <v>1978-03-01</v>
          </cell>
          <cell r="L13" t="str">
            <v>1979-01-01</v>
          </cell>
          <cell r="M13" t="str">
            <v>2021-08-01</v>
          </cell>
          <cell r="N13">
            <v>442</v>
          </cell>
          <cell r="O13">
            <v>88673</v>
          </cell>
          <cell r="P13">
            <v>0</v>
          </cell>
          <cell r="Q13">
            <v>57306</v>
          </cell>
          <cell r="R13">
            <v>1</v>
          </cell>
          <cell r="S13">
            <v>25</v>
          </cell>
          <cell r="T13">
            <v>0</v>
          </cell>
          <cell r="U13">
            <v>0</v>
          </cell>
          <cell r="V13">
            <v>72085</v>
          </cell>
          <cell r="W13"/>
          <cell r="X13">
            <v>163</v>
          </cell>
          <cell r="Y13">
            <v>5488</v>
          </cell>
          <cell r="Z13">
            <v>4649</v>
          </cell>
          <cell r="AA13" t="str">
            <v>CHEROKEE PLATFORM</v>
          </cell>
          <cell r="AB13">
            <v>11169</v>
          </cell>
          <cell r="AC13">
            <v>6511</v>
          </cell>
          <cell r="AD13">
            <v>0</v>
          </cell>
          <cell r="AE13" t="str">
            <v>MISSISSIPPIAN LIME - PLATFORM</v>
          </cell>
          <cell r="AF13">
            <v>21</v>
          </cell>
          <cell r="AG13">
            <v>27</v>
          </cell>
          <cell r="AH13">
            <v>37</v>
          </cell>
          <cell r="AI13">
            <v>163750</v>
          </cell>
          <cell r="AJ13">
            <v>0</v>
          </cell>
          <cell r="AK13">
            <v>187</v>
          </cell>
          <cell r="AL13">
            <v>0</v>
          </cell>
          <cell r="AM13"/>
          <cell r="AN13">
            <v>0</v>
          </cell>
          <cell r="AO13"/>
          <cell r="AP13"/>
          <cell r="AQ13">
            <v>1740</v>
          </cell>
          <cell r="AR13">
            <v>0</v>
          </cell>
          <cell r="AS13">
            <v>1550</v>
          </cell>
          <cell r="AT13"/>
          <cell r="AU13">
            <v>573.1</v>
          </cell>
          <cell r="AV13"/>
          <cell r="AW13">
            <v>5488</v>
          </cell>
          <cell r="AX13">
            <v>1</v>
          </cell>
          <cell r="AY13">
            <v>1470</v>
          </cell>
          <cell r="AZ13">
            <v>11</v>
          </cell>
          <cell r="BA13">
            <v>1582</v>
          </cell>
          <cell r="BB13">
            <v>11</v>
          </cell>
          <cell r="BC13">
            <v>9</v>
          </cell>
          <cell r="BD13">
            <v>11</v>
          </cell>
          <cell r="BE13">
            <v>3552</v>
          </cell>
          <cell r="BF13">
            <v>3875</v>
          </cell>
          <cell r="BG13"/>
          <cell r="BH13">
            <v>40</v>
          </cell>
          <cell r="BI13" t="str">
            <v>1978-05-08</v>
          </cell>
          <cell r="BJ13">
            <v>1</v>
          </cell>
          <cell r="BK13">
            <v>1</v>
          </cell>
          <cell r="BL13" t="str">
            <v>KEYSTONE GAS CORPORATION</v>
          </cell>
          <cell r="BM13" t="str">
            <v>DORADO OIL COMPANY</v>
          </cell>
          <cell r="BN13" t="str">
            <v>1190552440</v>
          </cell>
          <cell r="BO13">
            <v>323</v>
          </cell>
          <cell r="BP13"/>
          <cell r="BQ13" t="str">
            <v>INGALLS</v>
          </cell>
          <cell r="BR13" t="str">
            <v>OK</v>
          </cell>
          <cell r="BS13"/>
          <cell r="BT13" t="str">
            <v>CHAUTAUQUA PLATFORM</v>
          </cell>
          <cell r="BU13" t="str">
            <v>35</v>
          </cell>
          <cell r="BV13" t="str">
            <v>USA</v>
          </cell>
          <cell r="BW13" t="str">
            <v>19N</v>
          </cell>
          <cell r="BX13" t="str">
            <v>04E</v>
          </cell>
          <cell r="BY13">
            <v>36.076979299999998</v>
          </cell>
          <cell r="BZ13"/>
          <cell r="CA13">
            <v>-96.843378200000004</v>
          </cell>
          <cell r="CB13"/>
          <cell r="CC13"/>
          <cell r="CD13" t="str">
            <v>P-420</v>
          </cell>
          <cell r="CE13"/>
          <cell r="CF13">
            <v>104938759</v>
          </cell>
          <cell r="CG13" t="str">
            <v>2021-12-08</v>
          </cell>
          <cell r="CH13">
            <v>58794</v>
          </cell>
          <cell r="CI13">
            <v>0</v>
          </cell>
          <cell r="CJ13">
            <v>0</v>
          </cell>
          <cell r="CK13">
            <v>91849</v>
          </cell>
          <cell r="CL13">
            <v>0</v>
          </cell>
          <cell r="CM13">
            <v>0</v>
          </cell>
          <cell r="CN13">
            <v>1488</v>
          </cell>
          <cell r="CO13">
            <v>3176</v>
          </cell>
          <cell r="CP13">
            <v>58399</v>
          </cell>
          <cell r="CQ13">
            <v>89894</v>
          </cell>
          <cell r="CR13">
            <v>1093</v>
          </cell>
          <cell r="CS13" t="str">
            <v>STACY OPERATING LLC</v>
          </cell>
          <cell r="CT13">
            <v>1221</v>
          </cell>
          <cell r="CU13">
            <v>196</v>
          </cell>
          <cell r="CV13">
            <v>0</v>
          </cell>
          <cell r="CW13">
            <v>0</v>
          </cell>
          <cell r="CX13"/>
          <cell r="CY13"/>
          <cell r="CZ13"/>
          <cell r="DA13"/>
          <cell r="DB13"/>
          <cell r="DC13"/>
          <cell r="DD13"/>
          <cell r="DE13"/>
          <cell r="DF13"/>
          <cell r="DG13"/>
          <cell r="DH13"/>
          <cell r="DI13">
            <v>88</v>
          </cell>
          <cell r="DJ13" t="str">
            <v>No</v>
          </cell>
          <cell r="DK13">
            <v>2</v>
          </cell>
          <cell r="DL13">
            <v>88</v>
          </cell>
          <cell r="DM13" t="str">
            <v>No</v>
          </cell>
          <cell r="DN13">
            <v>0.97</v>
          </cell>
          <cell r="DO13">
            <v>88</v>
          </cell>
          <cell r="DP13">
            <v>2</v>
          </cell>
          <cell r="DQ13">
            <v>88</v>
          </cell>
          <cell r="DR13">
            <v>1.51</v>
          </cell>
          <cell r="DS13" t="str">
            <v>11905524400000</v>
          </cell>
          <cell r="DT13" t="str">
            <v>POINT (1235184.467191922 4023424.147322039)</v>
          </cell>
          <cell r="DU13" t="str">
            <v>35119225680000</v>
          </cell>
          <cell r="DV13" t="str">
            <v>LOZIER (TWIN) 11</v>
          </cell>
          <cell r="DW13" t="str">
            <v>2001-12-01</v>
          </cell>
          <cell r="DX13" t="str">
            <v>LOZIER 1</v>
          </cell>
          <cell r="DY13" t="str">
            <v>1979-01-01</v>
          </cell>
          <cell r="DZ13" t="str">
            <v>Well began producing before or within 1 year of LOZIER (TWIN) 11 going offline on 2001-12-01</v>
          </cell>
          <cell r="EA13" t="b">
            <v>1</v>
          </cell>
        </row>
        <row r="14">
          <cell r="A14" t="str">
            <v>35119010430000</v>
          </cell>
          <cell r="B14" t="str">
            <v>STACY OPERATING LLC</v>
          </cell>
          <cell r="C14" t="str">
            <v>BUTCHER-JAMES</v>
          </cell>
          <cell r="D14" t="str">
            <v>2</v>
          </cell>
          <cell r="E14" t="str">
            <v>PAYNE (OK)</v>
          </cell>
          <cell r="F14"/>
          <cell r="G14" t="str">
            <v>OIL</v>
          </cell>
          <cell r="H14" t="str">
            <v>ACTIVE</v>
          </cell>
          <cell r="I14" t="str">
            <v>V</v>
          </cell>
          <cell r="J14">
            <v>3950</v>
          </cell>
          <cell r="K14" t="str">
            <v>1950-12-22</v>
          </cell>
          <cell r="L14" t="str">
            <v>1970-01-01</v>
          </cell>
          <cell r="M14" t="str">
            <v>2021-07-01</v>
          </cell>
          <cell r="N14">
            <v>377</v>
          </cell>
          <cell r="O14">
            <v>28245</v>
          </cell>
          <cell r="P14">
            <v>0</v>
          </cell>
          <cell r="Q14">
            <v>52835</v>
          </cell>
          <cell r="R14">
            <v>1</v>
          </cell>
          <cell r="S14">
            <v>40</v>
          </cell>
          <cell r="T14">
            <v>0</v>
          </cell>
          <cell r="U14">
            <v>0</v>
          </cell>
          <cell r="V14">
            <v>57543</v>
          </cell>
          <cell r="W14"/>
          <cell r="X14">
            <v>156</v>
          </cell>
          <cell r="Y14">
            <v>0</v>
          </cell>
          <cell r="Z14">
            <v>470</v>
          </cell>
          <cell r="AA14" t="str">
            <v>CHEROKEE PLATFORM</v>
          </cell>
          <cell r="AB14">
            <v>0</v>
          </cell>
          <cell r="AC14">
            <v>470</v>
          </cell>
          <cell r="AD14">
            <v>0</v>
          </cell>
          <cell r="AE14" t="str">
            <v>MISSISSIPPIAN LIME - PLATFORM</v>
          </cell>
          <cell r="AF14">
            <v>5</v>
          </cell>
          <cell r="AG14">
            <v>5</v>
          </cell>
          <cell r="AH14">
            <v>0</v>
          </cell>
          <cell r="AI14">
            <v>29357</v>
          </cell>
          <cell r="AJ14">
            <v>0</v>
          </cell>
          <cell r="AK14">
            <v>74</v>
          </cell>
          <cell r="AL14">
            <v>0</v>
          </cell>
          <cell r="AM14"/>
          <cell r="AN14">
            <v>0</v>
          </cell>
          <cell r="AO14"/>
          <cell r="AP14"/>
          <cell r="AQ14">
            <v>0</v>
          </cell>
          <cell r="AR14">
            <v>0</v>
          </cell>
          <cell r="AS14">
            <v>530</v>
          </cell>
          <cell r="AT14"/>
          <cell r="AU14"/>
          <cell r="AV14"/>
          <cell r="AW14">
            <v>1462</v>
          </cell>
          <cell r="AX14">
            <v>3</v>
          </cell>
          <cell r="AY14">
            <v>1701</v>
          </cell>
          <cell r="AZ14">
            <v>84</v>
          </cell>
          <cell r="BA14">
            <v>1701</v>
          </cell>
          <cell r="BB14">
            <v>84</v>
          </cell>
          <cell r="BC14">
            <v>10</v>
          </cell>
          <cell r="BD14">
            <v>84</v>
          </cell>
          <cell r="BE14">
            <v>3213</v>
          </cell>
          <cell r="BF14">
            <v>3223</v>
          </cell>
          <cell r="BG14"/>
          <cell r="BH14"/>
          <cell r="BI14" t="str">
            <v>1951-01-12</v>
          </cell>
          <cell r="BJ14">
            <v>1</v>
          </cell>
          <cell r="BK14">
            <v>1</v>
          </cell>
          <cell r="BL14" t="str">
            <v>KEYSTONE GAS CORPORATION</v>
          </cell>
          <cell r="BM14" t="str">
            <v>DORADO OIL COMPANY</v>
          </cell>
          <cell r="BN14" t="str">
            <v>1190278070</v>
          </cell>
          <cell r="BO14">
            <v>10</v>
          </cell>
          <cell r="BP14"/>
          <cell r="BQ14" t="str">
            <v>INGALLS</v>
          </cell>
          <cell r="BR14" t="str">
            <v>OK</v>
          </cell>
          <cell r="BS14"/>
          <cell r="BT14" t="str">
            <v>CHAUTAUQUA PLATFORM</v>
          </cell>
          <cell r="BU14" t="str">
            <v>02</v>
          </cell>
          <cell r="BV14" t="str">
            <v>USA</v>
          </cell>
          <cell r="BW14" t="str">
            <v>18N</v>
          </cell>
          <cell r="BX14" t="str">
            <v>04E</v>
          </cell>
          <cell r="BY14">
            <v>36.069792700000001</v>
          </cell>
          <cell r="BZ14"/>
          <cell r="CA14">
            <v>-96.838723999999999</v>
          </cell>
          <cell r="CB14"/>
          <cell r="CC14"/>
          <cell r="CD14" t="str">
            <v>P-420</v>
          </cell>
          <cell r="CE14"/>
          <cell r="CF14">
            <v>104936827</v>
          </cell>
          <cell r="CG14" t="str">
            <v>2021-12-08</v>
          </cell>
          <cell r="CH14">
            <v>55147</v>
          </cell>
          <cell r="CI14">
            <v>0</v>
          </cell>
          <cell r="CJ14">
            <v>0</v>
          </cell>
          <cell r="CK14">
            <v>43534</v>
          </cell>
          <cell r="CL14">
            <v>0</v>
          </cell>
          <cell r="CM14">
            <v>0</v>
          </cell>
          <cell r="CN14">
            <v>2312</v>
          </cell>
          <cell r="CO14">
            <v>15289</v>
          </cell>
          <cell r="CP14">
            <v>55147</v>
          </cell>
          <cell r="CQ14">
            <v>29409</v>
          </cell>
          <cell r="CR14">
            <v>2312</v>
          </cell>
          <cell r="CS14" t="str">
            <v>STACY OPERATING LLC</v>
          </cell>
          <cell r="CT14">
            <v>1164</v>
          </cell>
          <cell r="CU14">
            <v>75</v>
          </cell>
          <cell r="CV14">
            <v>0</v>
          </cell>
          <cell r="CW14">
            <v>0</v>
          </cell>
          <cell r="CX14"/>
          <cell r="CY14"/>
          <cell r="CZ14"/>
          <cell r="DA14"/>
          <cell r="DB14"/>
          <cell r="DC14"/>
          <cell r="DD14"/>
          <cell r="DE14"/>
          <cell r="DF14"/>
          <cell r="DG14"/>
          <cell r="DH14"/>
          <cell r="DI14">
            <v>381</v>
          </cell>
          <cell r="DJ14" t="str">
            <v>No</v>
          </cell>
          <cell r="DK14">
            <v>1.27</v>
          </cell>
          <cell r="DL14">
            <v>381</v>
          </cell>
          <cell r="DM14" t="str">
            <v>No</v>
          </cell>
          <cell r="DN14">
            <v>2</v>
          </cell>
          <cell r="DO14">
            <v>381</v>
          </cell>
          <cell r="DP14">
            <v>1.27</v>
          </cell>
          <cell r="DQ14">
            <v>381</v>
          </cell>
          <cell r="DR14">
            <v>1.52</v>
          </cell>
          <cell r="DS14" t="str">
            <v>11902780700000</v>
          </cell>
          <cell r="DT14" t="str">
            <v>POINT (1235672.356275906 4022660.054147305)</v>
          </cell>
          <cell r="DU14" t="str">
            <v>35119225680000</v>
          </cell>
          <cell r="DV14" t="str">
            <v>LOZIER (TWIN) 11</v>
          </cell>
          <cell r="DW14" t="str">
            <v>2001-12-01</v>
          </cell>
          <cell r="DX14" t="str">
            <v>BUTCHER-JAMES 2</v>
          </cell>
          <cell r="DY14" t="str">
            <v>1970-01-01</v>
          </cell>
          <cell r="DZ14" t="str">
            <v>Well began producing before or within 1 year of LOZIER (TWIN) 11 going offline on 2001-12-01</v>
          </cell>
          <cell r="EA14" t="b">
            <v>1</v>
          </cell>
        </row>
        <row r="15">
          <cell r="A15" t="str">
            <v>35119225810000</v>
          </cell>
          <cell r="B15" t="str">
            <v>STACY OPERATING LLC</v>
          </cell>
          <cell r="C15" t="str">
            <v>BUTCHER-JAMES</v>
          </cell>
          <cell r="D15" t="str">
            <v>4</v>
          </cell>
          <cell r="E15" t="str">
            <v>PAYNE (OK)</v>
          </cell>
          <cell r="F15" t="str">
            <v>PRUE</v>
          </cell>
          <cell r="G15" t="str">
            <v>OIL</v>
          </cell>
          <cell r="H15" t="str">
            <v>ACTIVE</v>
          </cell>
          <cell r="I15" t="str">
            <v>V</v>
          </cell>
          <cell r="J15">
            <v>3910</v>
          </cell>
          <cell r="K15" t="str">
            <v>1985-05-23</v>
          </cell>
          <cell r="L15" t="str">
            <v>1985-06-01</v>
          </cell>
          <cell r="M15" t="str">
            <v>2021-07-01</v>
          </cell>
          <cell r="N15">
            <v>260</v>
          </cell>
          <cell r="O15">
            <v>18055</v>
          </cell>
          <cell r="P15">
            <v>0</v>
          </cell>
          <cell r="Q15">
            <v>27924</v>
          </cell>
          <cell r="R15">
            <v>1</v>
          </cell>
          <cell r="S15">
            <v>46</v>
          </cell>
          <cell r="T15">
            <v>0</v>
          </cell>
          <cell r="U15">
            <v>0</v>
          </cell>
          <cell r="V15">
            <v>30933</v>
          </cell>
          <cell r="W15"/>
          <cell r="X15">
            <v>516</v>
          </cell>
          <cell r="Y15">
            <v>356</v>
          </cell>
          <cell r="Z15">
            <v>3813</v>
          </cell>
          <cell r="AA15" t="str">
            <v>CHEROKEE PLATFORM</v>
          </cell>
          <cell r="AB15">
            <v>4701</v>
          </cell>
          <cell r="AC15">
            <v>4597</v>
          </cell>
          <cell r="AD15">
            <v>0</v>
          </cell>
          <cell r="AE15" t="str">
            <v>MISSISSIPPIAN LIME - PLATFORM</v>
          </cell>
          <cell r="AF15">
            <v>33</v>
          </cell>
          <cell r="AG15">
            <v>39</v>
          </cell>
          <cell r="AH15">
            <v>38</v>
          </cell>
          <cell r="AI15">
            <v>234742</v>
          </cell>
          <cell r="AJ15">
            <v>0</v>
          </cell>
          <cell r="AK15">
            <v>88</v>
          </cell>
          <cell r="AL15">
            <v>0</v>
          </cell>
          <cell r="AM15"/>
          <cell r="AN15">
            <v>0</v>
          </cell>
          <cell r="AO15"/>
          <cell r="AP15"/>
          <cell r="AQ15">
            <v>1150</v>
          </cell>
          <cell r="AR15">
            <v>0</v>
          </cell>
          <cell r="AS15">
            <v>650</v>
          </cell>
          <cell r="AT15"/>
          <cell r="AU15">
            <v>870.8</v>
          </cell>
          <cell r="AV15"/>
          <cell r="AW15">
            <v>1169</v>
          </cell>
          <cell r="AX15">
            <v>2</v>
          </cell>
          <cell r="AY15">
            <v>1018</v>
          </cell>
          <cell r="AZ15">
            <v>2</v>
          </cell>
          <cell r="BA15">
            <v>1213</v>
          </cell>
          <cell r="BB15">
            <v>2</v>
          </cell>
          <cell r="BC15">
            <v>7</v>
          </cell>
          <cell r="BD15">
            <v>2</v>
          </cell>
          <cell r="BE15">
            <v>3864</v>
          </cell>
          <cell r="BF15">
            <v>3865</v>
          </cell>
          <cell r="BG15"/>
          <cell r="BH15">
            <v>41</v>
          </cell>
          <cell r="BI15" t="str">
            <v>1985-06-10</v>
          </cell>
          <cell r="BJ15">
            <v>1</v>
          </cell>
          <cell r="BK15">
            <v>1</v>
          </cell>
          <cell r="BL15" t="str">
            <v>KEYSTONE GAS CORPORATION</v>
          </cell>
          <cell r="BM15" t="str">
            <v>DORADO OIL COMPANY</v>
          </cell>
          <cell r="BN15" t="str">
            <v>1190278070</v>
          </cell>
          <cell r="BO15">
            <v>1</v>
          </cell>
          <cell r="BP15"/>
          <cell r="BQ15" t="str">
            <v>INGALLS</v>
          </cell>
          <cell r="BR15" t="str">
            <v>OK</v>
          </cell>
          <cell r="BS15"/>
          <cell r="BT15" t="str">
            <v>CHAUTAUQUA PLATFORM</v>
          </cell>
          <cell r="BU15" t="str">
            <v>02</v>
          </cell>
          <cell r="BV15" t="str">
            <v>USA</v>
          </cell>
          <cell r="BW15" t="str">
            <v>18N</v>
          </cell>
          <cell r="BX15" t="str">
            <v>04E</v>
          </cell>
          <cell r="BY15">
            <v>36.071600699999998</v>
          </cell>
          <cell r="BZ15"/>
          <cell r="CA15">
            <v>-96.840959499999997</v>
          </cell>
          <cell r="CB15"/>
          <cell r="CC15"/>
          <cell r="CD15" t="str">
            <v>P-420</v>
          </cell>
          <cell r="CE15"/>
          <cell r="CF15">
            <v>104940370</v>
          </cell>
          <cell r="CG15" t="str">
            <v>2021-12-08</v>
          </cell>
          <cell r="CH15">
            <v>33416</v>
          </cell>
          <cell r="CI15">
            <v>0</v>
          </cell>
          <cell r="CJ15">
            <v>0</v>
          </cell>
          <cell r="CK15">
            <v>18055</v>
          </cell>
          <cell r="CL15">
            <v>0</v>
          </cell>
          <cell r="CM15">
            <v>0</v>
          </cell>
          <cell r="CN15">
            <v>5492</v>
          </cell>
          <cell r="CO15">
            <v>0</v>
          </cell>
          <cell r="CP15">
            <v>33416</v>
          </cell>
          <cell r="CQ15">
            <v>18055</v>
          </cell>
          <cell r="CR15">
            <v>5492</v>
          </cell>
          <cell r="CS15" t="str">
            <v>STACY OPERATING LLC</v>
          </cell>
          <cell r="CT15">
            <v>0</v>
          </cell>
          <cell r="CU15">
            <v>88</v>
          </cell>
          <cell r="CV15">
            <v>0</v>
          </cell>
          <cell r="CW15">
            <v>0</v>
          </cell>
          <cell r="CX15"/>
          <cell r="CY15"/>
          <cell r="CZ15"/>
          <cell r="DA15"/>
          <cell r="DB15"/>
          <cell r="DC15"/>
          <cell r="DD15"/>
          <cell r="DE15"/>
          <cell r="DF15"/>
          <cell r="DG15"/>
          <cell r="DH15"/>
          <cell r="DI15">
            <v>166</v>
          </cell>
          <cell r="DJ15" t="str">
            <v>No</v>
          </cell>
          <cell r="DK15">
            <v>1.94</v>
          </cell>
          <cell r="DL15">
            <v>166</v>
          </cell>
          <cell r="DM15" t="str">
            <v>Yes</v>
          </cell>
          <cell r="DN15">
            <v>1.69</v>
          </cell>
          <cell r="DO15">
            <v>166</v>
          </cell>
          <cell r="DP15">
            <v>1.94</v>
          </cell>
          <cell r="DQ15">
            <v>166</v>
          </cell>
          <cell r="DR15">
            <v>1.69</v>
          </cell>
          <cell r="DS15" t="str">
            <v>11902780700000</v>
          </cell>
          <cell r="DT15" t="str">
            <v>POINT (1235453.446221546 4022844.164234748)</v>
          </cell>
          <cell r="DU15" t="str">
            <v>35119225680000</v>
          </cell>
          <cell r="DV15" t="str">
            <v>LOZIER (TWIN) 11</v>
          </cell>
          <cell r="DW15" t="str">
            <v>2001-12-01</v>
          </cell>
          <cell r="DX15" t="str">
            <v>BUTCHER-JAMES 4</v>
          </cell>
          <cell r="DY15" t="str">
            <v>1985-06-01</v>
          </cell>
          <cell r="DZ15" t="str">
            <v>Well began producing before or within 1 year of LOZIER (TWIN) 11 going offline on 2001-12-01</v>
          </cell>
          <cell r="EA15" t="b">
            <v>1</v>
          </cell>
        </row>
        <row r="16">
          <cell r="A16" t="str">
            <v>35119209100000</v>
          </cell>
          <cell r="B16" t="str">
            <v>STACY OPERATING LLC</v>
          </cell>
          <cell r="C16" t="str">
            <v>LOZIER</v>
          </cell>
          <cell r="D16" t="str">
            <v>2</v>
          </cell>
          <cell r="E16" t="str">
            <v>PAYNE (OK)</v>
          </cell>
          <cell r="F16" t="str">
            <v>MISENER SAND,MISS LIME</v>
          </cell>
          <cell r="G16" t="str">
            <v>OIL</v>
          </cell>
          <cell r="H16" t="str">
            <v>ACTIVE</v>
          </cell>
          <cell r="I16" t="str">
            <v>V</v>
          </cell>
          <cell r="J16">
            <v>3804</v>
          </cell>
          <cell r="K16" t="str">
            <v>1978-06-15</v>
          </cell>
          <cell r="L16" t="str">
            <v>1979-01-01</v>
          </cell>
          <cell r="M16" t="str">
            <v>2021-08-01</v>
          </cell>
          <cell r="N16">
            <v>444</v>
          </cell>
          <cell r="O16">
            <v>116803</v>
          </cell>
          <cell r="P16">
            <v>0</v>
          </cell>
          <cell r="Q16">
            <v>67580</v>
          </cell>
          <cell r="R16">
            <v>2</v>
          </cell>
          <cell r="S16">
            <v>54</v>
          </cell>
          <cell r="T16">
            <v>0</v>
          </cell>
          <cell r="U16">
            <v>0</v>
          </cell>
          <cell r="V16">
            <v>87047</v>
          </cell>
          <cell r="W16"/>
          <cell r="X16">
            <v>184</v>
          </cell>
          <cell r="Y16">
            <v>5955</v>
          </cell>
          <cell r="Z16">
            <v>5117</v>
          </cell>
          <cell r="AA16" t="str">
            <v>CHEROKEE PLATFORM</v>
          </cell>
          <cell r="AB16">
            <v>12055</v>
          </cell>
          <cell r="AC16">
            <v>7126</v>
          </cell>
          <cell r="AD16">
            <v>0</v>
          </cell>
          <cell r="AE16" t="str">
            <v>MISSISSIPPIAN LIME - PLATFORM</v>
          </cell>
          <cell r="AF16">
            <v>24</v>
          </cell>
          <cell r="AG16">
            <v>30</v>
          </cell>
          <cell r="AH16">
            <v>40</v>
          </cell>
          <cell r="AI16">
            <v>181500</v>
          </cell>
          <cell r="AJ16">
            <v>0</v>
          </cell>
          <cell r="AK16">
            <v>433</v>
          </cell>
          <cell r="AL16">
            <v>0</v>
          </cell>
          <cell r="AM16"/>
          <cell r="AN16">
            <v>0</v>
          </cell>
          <cell r="AO16"/>
          <cell r="AP16"/>
          <cell r="AQ16">
            <v>1690</v>
          </cell>
          <cell r="AR16">
            <v>0</v>
          </cell>
          <cell r="AS16">
            <v>1730</v>
          </cell>
          <cell r="AT16"/>
          <cell r="AU16">
            <v>592.29999999999995</v>
          </cell>
          <cell r="AV16"/>
          <cell r="AW16">
            <v>5955</v>
          </cell>
          <cell r="AX16">
            <v>1</v>
          </cell>
          <cell r="AY16">
            <v>1567</v>
          </cell>
          <cell r="AZ16">
            <v>11</v>
          </cell>
          <cell r="BA16">
            <v>1685</v>
          </cell>
          <cell r="BB16">
            <v>11</v>
          </cell>
          <cell r="BC16">
            <v>10</v>
          </cell>
          <cell r="BD16">
            <v>11</v>
          </cell>
          <cell r="BE16">
            <v>3488</v>
          </cell>
          <cell r="BF16">
            <v>3492</v>
          </cell>
          <cell r="BG16"/>
          <cell r="BH16"/>
          <cell r="BI16" t="str">
            <v>1978-07-01</v>
          </cell>
          <cell r="BJ16">
            <v>1</v>
          </cell>
          <cell r="BK16">
            <v>1</v>
          </cell>
          <cell r="BL16" t="str">
            <v>KEYSTONE GAS CORPORATION</v>
          </cell>
          <cell r="BM16" t="str">
            <v>DORADO OIL COMPANY</v>
          </cell>
          <cell r="BN16" t="str">
            <v>1190552440</v>
          </cell>
          <cell r="BO16">
            <v>4</v>
          </cell>
          <cell r="BP16"/>
          <cell r="BQ16" t="str">
            <v>INGALLS</v>
          </cell>
          <cell r="BR16" t="str">
            <v>OK</v>
          </cell>
          <cell r="BS16"/>
          <cell r="BT16" t="str">
            <v>CHAUTAUQUA PLATFORM</v>
          </cell>
          <cell r="BU16" t="str">
            <v>35</v>
          </cell>
          <cell r="BV16" t="str">
            <v>USA</v>
          </cell>
          <cell r="BW16" t="str">
            <v>19N</v>
          </cell>
          <cell r="BX16" t="str">
            <v>04E</v>
          </cell>
          <cell r="BY16">
            <v>36.073351600000002</v>
          </cell>
          <cell r="BZ16"/>
          <cell r="CA16">
            <v>-96.842912600000005</v>
          </cell>
          <cell r="CB16"/>
          <cell r="CC16"/>
          <cell r="CD16" t="str">
            <v>P-420</v>
          </cell>
          <cell r="CE16"/>
          <cell r="CF16">
            <v>104938815</v>
          </cell>
          <cell r="CG16" t="str">
            <v>2021-12-08</v>
          </cell>
          <cell r="CH16">
            <v>71042</v>
          </cell>
          <cell r="CI16">
            <v>0</v>
          </cell>
          <cell r="CJ16">
            <v>0</v>
          </cell>
          <cell r="CK16">
            <v>128283</v>
          </cell>
          <cell r="CL16">
            <v>0</v>
          </cell>
          <cell r="CM16">
            <v>0</v>
          </cell>
          <cell r="CN16">
            <v>3462</v>
          </cell>
          <cell r="CO16">
            <v>11480</v>
          </cell>
          <cell r="CP16">
            <v>68776</v>
          </cell>
          <cell r="CQ16">
            <v>118061</v>
          </cell>
          <cell r="CR16">
            <v>1196</v>
          </cell>
          <cell r="CS16" t="str">
            <v>STACY OPERATING LLC</v>
          </cell>
          <cell r="CT16">
            <v>1258</v>
          </cell>
          <cell r="CU16">
            <v>439</v>
          </cell>
          <cell r="CV16">
            <v>0</v>
          </cell>
          <cell r="CW16">
            <v>0</v>
          </cell>
          <cell r="CX16"/>
          <cell r="CY16"/>
          <cell r="CZ16"/>
          <cell r="DA16"/>
          <cell r="DB16"/>
          <cell r="DC16"/>
          <cell r="DD16"/>
          <cell r="DE16"/>
          <cell r="DF16"/>
          <cell r="DG16"/>
          <cell r="DH16"/>
          <cell r="DI16">
            <v>88</v>
          </cell>
          <cell r="DJ16" t="str">
            <v>No</v>
          </cell>
          <cell r="DK16">
            <v>1.78</v>
          </cell>
          <cell r="DL16">
            <v>88</v>
          </cell>
          <cell r="DM16" t="str">
            <v>No</v>
          </cell>
          <cell r="DN16">
            <v>1.85</v>
          </cell>
          <cell r="DO16">
            <v>88</v>
          </cell>
          <cell r="DP16">
            <v>1.99</v>
          </cell>
          <cell r="DQ16">
            <v>88</v>
          </cell>
          <cell r="DR16">
            <v>1.51</v>
          </cell>
          <cell r="DS16" t="str">
            <v>11905524400000</v>
          </cell>
          <cell r="DT16" t="str">
            <v>POINT (1235260.588846026 4023024.078305129)</v>
          </cell>
          <cell r="DU16" t="str">
            <v>35119224510000</v>
          </cell>
          <cell r="DV16" t="str">
            <v>DANA-LOZIER (LOZIER #10) 10</v>
          </cell>
          <cell r="DW16" t="str">
            <v>2001-12-01</v>
          </cell>
          <cell r="DX16" t="str">
            <v>LOZIER 2</v>
          </cell>
          <cell r="DY16" t="str">
            <v>1979-01-01</v>
          </cell>
          <cell r="DZ16" t="str">
            <v>Well began producing before or within 1 year of DANA-LOZIER (LOZIER #10) 10 going offline on 2001-12-01</v>
          </cell>
          <cell r="EA16" t="b">
            <v>1</v>
          </cell>
        </row>
        <row r="17">
          <cell r="A17" t="str">
            <v>35119225880000</v>
          </cell>
          <cell r="B17" t="str">
            <v>STACY OPERATING LLC</v>
          </cell>
          <cell r="C17" t="str">
            <v>STATE PENNEY</v>
          </cell>
          <cell r="D17" t="str">
            <v>4</v>
          </cell>
          <cell r="E17" t="str">
            <v>PAYNE (OK)</v>
          </cell>
          <cell r="F17" t="str">
            <v>RED FORK,PRUE,SKINNER,MISS</v>
          </cell>
          <cell r="G17" t="str">
            <v>OIL</v>
          </cell>
          <cell r="H17" t="str">
            <v>ACTIVE</v>
          </cell>
          <cell r="I17" t="str">
            <v>V</v>
          </cell>
          <cell r="J17">
            <v>4164</v>
          </cell>
          <cell r="K17" t="str">
            <v>1984-12-12</v>
          </cell>
          <cell r="L17" t="str">
            <v>1985-02-01</v>
          </cell>
          <cell r="M17" t="str">
            <v>2021-08-01</v>
          </cell>
          <cell r="N17">
            <v>300</v>
          </cell>
          <cell r="O17">
            <v>37359</v>
          </cell>
          <cell r="P17">
            <v>0</v>
          </cell>
          <cell r="Q17">
            <v>47323</v>
          </cell>
          <cell r="R17">
            <v>1</v>
          </cell>
          <cell r="S17">
            <v>32</v>
          </cell>
          <cell r="T17">
            <v>0</v>
          </cell>
          <cell r="U17">
            <v>0</v>
          </cell>
          <cell r="V17">
            <v>53549</v>
          </cell>
          <cell r="W17"/>
          <cell r="X17">
            <v>514</v>
          </cell>
          <cell r="Y17">
            <v>0</v>
          </cell>
          <cell r="Z17">
            <v>3446</v>
          </cell>
          <cell r="AA17" t="str">
            <v>CHEROKEE PLATFORM</v>
          </cell>
          <cell r="AB17">
            <v>0</v>
          </cell>
          <cell r="AC17">
            <v>3446</v>
          </cell>
          <cell r="AD17">
            <v>0</v>
          </cell>
          <cell r="AE17" t="str">
            <v>MISSISSIPPIAN LIME - PLATFORM</v>
          </cell>
          <cell r="AF17">
            <v>25</v>
          </cell>
          <cell r="AG17">
            <v>25</v>
          </cell>
          <cell r="AH17">
            <v>0</v>
          </cell>
          <cell r="AI17">
            <v>152129</v>
          </cell>
          <cell r="AJ17">
            <v>0</v>
          </cell>
          <cell r="AK17">
            <v>106</v>
          </cell>
          <cell r="AL17">
            <v>0</v>
          </cell>
          <cell r="AM17"/>
          <cell r="AN17">
            <v>0</v>
          </cell>
          <cell r="AO17"/>
          <cell r="AP17"/>
          <cell r="AQ17">
            <v>0</v>
          </cell>
          <cell r="AR17">
            <v>0</v>
          </cell>
          <cell r="AS17">
            <v>790</v>
          </cell>
          <cell r="AT17"/>
          <cell r="AU17"/>
          <cell r="AV17"/>
          <cell r="AW17">
            <v>995</v>
          </cell>
          <cell r="AX17">
            <v>50</v>
          </cell>
          <cell r="AY17">
            <v>786</v>
          </cell>
          <cell r="AZ17">
            <v>2</v>
          </cell>
          <cell r="BA17">
            <v>786</v>
          </cell>
          <cell r="BB17">
            <v>2</v>
          </cell>
          <cell r="BC17">
            <v>5</v>
          </cell>
          <cell r="BD17">
            <v>2</v>
          </cell>
          <cell r="BE17">
            <v>3420</v>
          </cell>
          <cell r="BF17">
            <v>3750</v>
          </cell>
          <cell r="BG17"/>
          <cell r="BH17">
            <v>37.799999999999997</v>
          </cell>
          <cell r="BI17" t="str">
            <v>1985-02-12</v>
          </cell>
          <cell r="BJ17">
            <v>1</v>
          </cell>
          <cell r="BK17">
            <v>1</v>
          </cell>
          <cell r="BL17" t="str">
            <v>KEYSTONE GAS CORPORATION</v>
          </cell>
          <cell r="BM17" t="str">
            <v>DORADO OIL COMPANY</v>
          </cell>
          <cell r="BN17" t="str">
            <v>1190211490</v>
          </cell>
          <cell r="BO17">
            <v>330</v>
          </cell>
          <cell r="BP17">
            <v>0</v>
          </cell>
          <cell r="BQ17" t="str">
            <v>INGALLS</v>
          </cell>
          <cell r="BR17" t="str">
            <v>OK</v>
          </cell>
          <cell r="BS17"/>
          <cell r="BT17" t="str">
            <v>CHAUTAUQUA PLATFORM</v>
          </cell>
          <cell r="BU17" t="str">
            <v>36</v>
          </cell>
          <cell r="BV17" t="str">
            <v>USA</v>
          </cell>
          <cell r="BW17" t="str">
            <v>19N</v>
          </cell>
          <cell r="BX17" t="str">
            <v>04E</v>
          </cell>
          <cell r="BY17">
            <v>36.078173499999998</v>
          </cell>
          <cell r="BZ17"/>
          <cell r="CA17">
            <v>-96.835649500000002</v>
          </cell>
          <cell r="CB17"/>
          <cell r="CC17"/>
          <cell r="CD17" t="str">
            <v>P-420</v>
          </cell>
          <cell r="CE17"/>
          <cell r="CF17">
            <v>104940378</v>
          </cell>
          <cell r="CG17" t="str">
            <v>2021-12-08</v>
          </cell>
          <cell r="CH17">
            <v>49192</v>
          </cell>
          <cell r="CI17">
            <v>0</v>
          </cell>
          <cell r="CJ17">
            <v>0</v>
          </cell>
          <cell r="CK17">
            <v>37359</v>
          </cell>
          <cell r="CL17">
            <v>0</v>
          </cell>
          <cell r="CM17">
            <v>0</v>
          </cell>
          <cell r="CN17">
            <v>1869</v>
          </cell>
          <cell r="CO17">
            <v>0</v>
          </cell>
          <cell r="CP17">
            <v>49192</v>
          </cell>
          <cell r="CQ17">
            <v>37359</v>
          </cell>
          <cell r="CR17">
            <v>1869</v>
          </cell>
          <cell r="CS17" t="str">
            <v>STACY OPERATING LLC</v>
          </cell>
          <cell r="CT17">
            <v>0</v>
          </cell>
          <cell r="CU17">
            <v>164</v>
          </cell>
          <cell r="CV17">
            <v>0</v>
          </cell>
          <cell r="CW17">
            <v>0</v>
          </cell>
          <cell r="CX17"/>
          <cell r="CY17"/>
          <cell r="CZ17"/>
          <cell r="DA17"/>
          <cell r="DB17"/>
          <cell r="DC17"/>
          <cell r="DD17"/>
          <cell r="DE17"/>
          <cell r="DF17"/>
          <cell r="DG17"/>
          <cell r="DH17"/>
          <cell r="DI17">
            <v>161</v>
          </cell>
          <cell r="DJ17" t="str">
            <v>No</v>
          </cell>
          <cell r="DK17">
            <v>0.26</v>
          </cell>
          <cell r="DL17">
            <v>161</v>
          </cell>
          <cell r="DM17" t="str">
            <v>Yes</v>
          </cell>
          <cell r="DN17">
            <v>1.69</v>
          </cell>
          <cell r="DO17">
            <v>161</v>
          </cell>
          <cell r="DP17">
            <v>0.26</v>
          </cell>
          <cell r="DQ17">
            <v>161</v>
          </cell>
          <cell r="DR17">
            <v>1.69</v>
          </cell>
          <cell r="DS17" t="str">
            <v>11902114900371</v>
          </cell>
          <cell r="DT17" t="str">
            <v>POINT (1235871.293888114 4023615.964212548)</v>
          </cell>
          <cell r="DU17" t="str">
            <v>35119224510000</v>
          </cell>
          <cell r="DV17" t="str">
            <v>DANA-LOZIER (LOZIER #10) 10</v>
          </cell>
          <cell r="DW17" t="str">
            <v>2001-12-01</v>
          </cell>
          <cell r="DX17" t="str">
            <v>STATE PENNEY 4</v>
          </cell>
          <cell r="DY17" t="str">
            <v>1985-02-01</v>
          </cell>
          <cell r="DZ17" t="str">
            <v>Well began producing before or within 1 year of DANA-LOZIER (LOZIER #10) 10 going offline on 2001-12-01</v>
          </cell>
          <cell r="EA17" t="b">
            <v>1</v>
          </cell>
        </row>
        <row r="18">
          <cell r="A18" t="str">
            <v>35119208510000</v>
          </cell>
          <cell r="B18" t="str">
            <v>STACY OPERATING LLC</v>
          </cell>
          <cell r="C18" t="str">
            <v>LOZIER</v>
          </cell>
          <cell r="D18" t="str">
            <v>1</v>
          </cell>
          <cell r="E18" t="str">
            <v>PAYNE (OK)</v>
          </cell>
          <cell r="F18" t="str">
            <v>MISENER SAND,MISS LIME</v>
          </cell>
          <cell r="G18" t="str">
            <v>OIL</v>
          </cell>
          <cell r="H18" t="str">
            <v>ACTIVE</v>
          </cell>
          <cell r="I18" t="str">
            <v>V</v>
          </cell>
          <cell r="J18">
            <v>3940</v>
          </cell>
          <cell r="K18" t="str">
            <v>1978-03-01</v>
          </cell>
          <cell r="L18" t="str">
            <v>1979-01-01</v>
          </cell>
          <cell r="M18" t="str">
            <v>2021-08-01</v>
          </cell>
          <cell r="N18">
            <v>442</v>
          </cell>
          <cell r="O18">
            <v>88673</v>
          </cell>
          <cell r="P18">
            <v>0</v>
          </cell>
          <cell r="Q18">
            <v>57306</v>
          </cell>
          <cell r="R18">
            <v>1</v>
          </cell>
          <cell r="S18">
            <v>25</v>
          </cell>
          <cell r="T18">
            <v>0</v>
          </cell>
          <cell r="U18">
            <v>0</v>
          </cell>
          <cell r="V18">
            <v>72085</v>
          </cell>
          <cell r="W18"/>
          <cell r="X18">
            <v>163</v>
          </cell>
          <cell r="Y18">
            <v>5488</v>
          </cell>
          <cell r="Z18">
            <v>4649</v>
          </cell>
          <cell r="AA18" t="str">
            <v>CHEROKEE PLATFORM</v>
          </cell>
          <cell r="AB18">
            <v>11169</v>
          </cell>
          <cell r="AC18">
            <v>6511</v>
          </cell>
          <cell r="AD18">
            <v>0</v>
          </cell>
          <cell r="AE18" t="str">
            <v>MISSISSIPPIAN LIME - PLATFORM</v>
          </cell>
          <cell r="AF18">
            <v>21</v>
          </cell>
          <cell r="AG18">
            <v>27</v>
          </cell>
          <cell r="AH18">
            <v>37</v>
          </cell>
          <cell r="AI18">
            <v>163750</v>
          </cell>
          <cell r="AJ18">
            <v>0</v>
          </cell>
          <cell r="AK18">
            <v>187</v>
          </cell>
          <cell r="AL18">
            <v>0</v>
          </cell>
          <cell r="AM18"/>
          <cell r="AN18">
            <v>0</v>
          </cell>
          <cell r="AO18"/>
          <cell r="AP18"/>
          <cell r="AQ18">
            <v>1740</v>
          </cell>
          <cell r="AR18">
            <v>0</v>
          </cell>
          <cell r="AS18">
            <v>1550</v>
          </cell>
          <cell r="AT18"/>
          <cell r="AU18">
            <v>573.1</v>
          </cell>
          <cell r="AV18"/>
          <cell r="AW18">
            <v>5488</v>
          </cell>
          <cell r="AX18">
            <v>1</v>
          </cell>
          <cell r="AY18">
            <v>1470</v>
          </cell>
          <cell r="AZ18">
            <v>11</v>
          </cell>
          <cell r="BA18">
            <v>1582</v>
          </cell>
          <cell r="BB18">
            <v>11</v>
          </cell>
          <cell r="BC18">
            <v>9</v>
          </cell>
          <cell r="BD18">
            <v>11</v>
          </cell>
          <cell r="BE18">
            <v>3552</v>
          </cell>
          <cell r="BF18">
            <v>3875</v>
          </cell>
          <cell r="BG18"/>
          <cell r="BH18">
            <v>40</v>
          </cell>
          <cell r="BI18" t="str">
            <v>1978-05-08</v>
          </cell>
          <cell r="BJ18">
            <v>1</v>
          </cell>
          <cell r="BK18">
            <v>1</v>
          </cell>
          <cell r="BL18" t="str">
            <v>KEYSTONE GAS CORPORATION</v>
          </cell>
          <cell r="BM18" t="str">
            <v>DORADO OIL COMPANY</v>
          </cell>
          <cell r="BN18" t="str">
            <v>1190552440</v>
          </cell>
          <cell r="BO18">
            <v>323</v>
          </cell>
          <cell r="BP18"/>
          <cell r="BQ18" t="str">
            <v>INGALLS</v>
          </cell>
          <cell r="BR18" t="str">
            <v>OK</v>
          </cell>
          <cell r="BS18"/>
          <cell r="BT18" t="str">
            <v>CHAUTAUQUA PLATFORM</v>
          </cell>
          <cell r="BU18" t="str">
            <v>35</v>
          </cell>
          <cell r="BV18" t="str">
            <v>USA</v>
          </cell>
          <cell r="BW18" t="str">
            <v>19N</v>
          </cell>
          <cell r="BX18" t="str">
            <v>04E</v>
          </cell>
          <cell r="BY18">
            <v>36.076979299999998</v>
          </cell>
          <cell r="BZ18"/>
          <cell r="CA18">
            <v>-96.843378200000004</v>
          </cell>
          <cell r="CB18"/>
          <cell r="CC18"/>
          <cell r="CD18" t="str">
            <v>P-420</v>
          </cell>
          <cell r="CE18"/>
          <cell r="CF18">
            <v>104938759</v>
          </cell>
          <cell r="CG18" t="str">
            <v>2021-12-08</v>
          </cell>
          <cell r="CH18">
            <v>58794</v>
          </cell>
          <cell r="CI18">
            <v>0</v>
          </cell>
          <cell r="CJ18">
            <v>0</v>
          </cell>
          <cell r="CK18">
            <v>91849</v>
          </cell>
          <cell r="CL18">
            <v>0</v>
          </cell>
          <cell r="CM18">
            <v>0</v>
          </cell>
          <cell r="CN18">
            <v>1488</v>
          </cell>
          <cell r="CO18">
            <v>3176</v>
          </cell>
          <cell r="CP18">
            <v>58399</v>
          </cell>
          <cell r="CQ18">
            <v>89894</v>
          </cell>
          <cell r="CR18">
            <v>1093</v>
          </cell>
          <cell r="CS18" t="str">
            <v>STACY OPERATING LLC</v>
          </cell>
          <cell r="CT18">
            <v>1221</v>
          </cell>
          <cell r="CU18">
            <v>196</v>
          </cell>
          <cell r="CV18">
            <v>0</v>
          </cell>
          <cell r="CW18">
            <v>0</v>
          </cell>
          <cell r="CX18"/>
          <cell r="CY18"/>
          <cell r="CZ18"/>
          <cell r="DA18"/>
          <cell r="DB18"/>
          <cell r="DC18"/>
          <cell r="DD18"/>
          <cell r="DE18"/>
          <cell r="DF18"/>
          <cell r="DG18"/>
          <cell r="DH18"/>
          <cell r="DI18">
            <v>88</v>
          </cell>
          <cell r="DJ18" t="str">
            <v>No</v>
          </cell>
          <cell r="DK18">
            <v>2</v>
          </cell>
          <cell r="DL18">
            <v>88</v>
          </cell>
          <cell r="DM18" t="str">
            <v>No</v>
          </cell>
          <cell r="DN18">
            <v>0.97</v>
          </cell>
          <cell r="DO18">
            <v>88</v>
          </cell>
          <cell r="DP18">
            <v>2</v>
          </cell>
          <cell r="DQ18">
            <v>88</v>
          </cell>
          <cell r="DR18">
            <v>1.51</v>
          </cell>
          <cell r="DS18" t="str">
            <v>11905524400000</v>
          </cell>
          <cell r="DT18" t="str">
            <v>POINT (1235184.467191922 4023424.147322039)</v>
          </cell>
          <cell r="DU18" t="str">
            <v>35119224510000</v>
          </cell>
          <cell r="DV18" t="str">
            <v>DANA-LOZIER (LOZIER #10) 10</v>
          </cell>
          <cell r="DW18" t="str">
            <v>2001-12-01</v>
          </cell>
          <cell r="DX18" t="str">
            <v>LOZIER 1</v>
          </cell>
          <cell r="DY18" t="str">
            <v>1979-01-01</v>
          </cell>
          <cell r="DZ18" t="str">
            <v>Well began producing before or within 1 year of DANA-LOZIER (LOZIER #10) 10 going offline on 2001-12-01</v>
          </cell>
          <cell r="EA18" t="b">
            <v>1</v>
          </cell>
        </row>
        <row r="19">
          <cell r="A19" t="str">
            <v>35119010430000</v>
          </cell>
          <cell r="B19" t="str">
            <v>STACY OPERATING LLC</v>
          </cell>
          <cell r="C19" t="str">
            <v>BUTCHER-JAMES</v>
          </cell>
          <cell r="D19" t="str">
            <v>2</v>
          </cell>
          <cell r="E19" t="str">
            <v>PAYNE (OK)</v>
          </cell>
          <cell r="F19"/>
          <cell r="G19" t="str">
            <v>OIL</v>
          </cell>
          <cell r="H19" t="str">
            <v>ACTIVE</v>
          </cell>
          <cell r="I19" t="str">
            <v>V</v>
          </cell>
          <cell r="J19">
            <v>3950</v>
          </cell>
          <cell r="K19" t="str">
            <v>1950-12-22</v>
          </cell>
          <cell r="L19" t="str">
            <v>1970-01-01</v>
          </cell>
          <cell r="M19" t="str">
            <v>2021-07-01</v>
          </cell>
          <cell r="N19">
            <v>377</v>
          </cell>
          <cell r="O19">
            <v>28245</v>
          </cell>
          <cell r="P19">
            <v>0</v>
          </cell>
          <cell r="Q19">
            <v>52835</v>
          </cell>
          <cell r="R19">
            <v>1</v>
          </cell>
          <cell r="S19">
            <v>40</v>
          </cell>
          <cell r="T19">
            <v>0</v>
          </cell>
          <cell r="U19">
            <v>0</v>
          </cell>
          <cell r="V19">
            <v>57543</v>
          </cell>
          <cell r="W19"/>
          <cell r="X19">
            <v>156</v>
          </cell>
          <cell r="Y19">
            <v>0</v>
          </cell>
          <cell r="Z19">
            <v>470</v>
          </cell>
          <cell r="AA19" t="str">
            <v>CHEROKEE PLATFORM</v>
          </cell>
          <cell r="AB19">
            <v>0</v>
          </cell>
          <cell r="AC19">
            <v>470</v>
          </cell>
          <cell r="AD19">
            <v>0</v>
          </cell>
          <cell r="AE19" t="str">
            <v>MISSISSIPPIAN LIME - PLATFORM</v>
          </cell>
          <cell r="AF19">
            <v>5</v>
          </cell>
          <cell r="AG19">
            <v>5</v>
          </cell>
          <cell r="AH19">
            <v>0</v>
          </cell>
          <cell r="AI19">
            <v>29357</v>
          </cell>
          <cell r="AJ19">
            <v>0</v>
          </cell>
          <cell r="AK19">
            <v>74</v>
          </cell>
          <cell r="AL19">
            <v>0</v>
          </cell>
          <cell r="AM19"/>
          <cell r="AN19">
            <v>0</v>
          </cell>
          <cell r="AO19"/>
          <cell r="AP19"/>
          <cell r="AQ19">
            <v>0</v>
          </cell>
          <cell r="AR19">
            <v>0</v>
          </cell>
          <cell r="AS19">
            <v>530</v>
          </cell>
          <cell r="AT19"/>
          <cell r="AU19"/>
          <cell r="AV19"/>
          <cell r="AW19">
            <v>1462</v>
          </cell>
          <cell r="AX19">
            <v>3</v>
          </cell>
          <cell r="AY19">
            <v>1701</v>
          </cell>
          <cell r="AZ19">
            <v>84</v>
          </cell>
          <cell r="BA19">
            <v>1701</v>
          </cell>
          <cell r="BB19">
            <v>84</v>
          </cell>
          <cell r="BC19">
            <v>10</v>
          </cell>
          <cell r="BD19">
            <v>84</v>
          </cell>
          <cell r="BE19">
            <v>3213</v>
          </cell>
          <cell r="BF19">
            <v>3223</v>
          </cell>
          <cell r="BG19"/>
          <cell r="BH19"/>
          <cell r="BI19" t="str">
            <v>1951-01-12</v>
          </cell>
          <cell r="BJ19">
            <v>1</v>
          </cell>
          <cell r="BK19">
            <v>1</v>
          </cell>
          <cell r="BL19" t="str">
            <v>KEYSTONE GAS CORPORATION</v>
          </cell>
          <cell r="BM19" t="str">
            <v>DORADO OIL COMPANY</v>
          </cell>
          <cell r="BN19" t="str">
            <v>1190278070</v>
          </cell>
          <cell r="BO19">
            <v>10</v>
          </cell>
          <cell r="BP19"/>
          <cell r="BQ19" t="str">
            <v>INGALLS</v>
          </cell>
          <cell r="BR19" t="str">
            <v>OK</v>
          </cell>
          <cell r="BS19"/>
          <cell r="BT19" t="str">
            <v>CHAUTAUQUA PLATFORM</v>
          </cell>
          <cell r="BU19" t="str">
            <v>02</v>
          </cell>
          <cell r="BV19" t="str">
            <v>USA</v>
          </cell>
          <cell r="BW19" t="str">
            <v>18N</v>
          </cell>
          <cell r="BX19" t="str">
            <v>04E</v>
          </cell>
          <cell r="BY19">
            <v>36.069792700000001</v>
          </cell>
          <cell r="BZ19"/>
          <cell r="CA19">
            <v>-96.838723999999999</v>
          </cell>
          <cell r="CB19"/>
          <cell r="CC19"/>
          <cell r="CD19" t="str">
            <v>P-420</v>
          </cell>
          <cell r="CE19"/>
          <cell r="CF19">
            <v>104936827</v>
          </cell>
          <cell r="CG19" t="str">
            <v>2021-12-08</v>
          </cell>
          <cell r="CH19">
            <v>55147</v>
          </cell>
          <cell r="CI19">
            <v>0</v>
          </cell>
          <cell r="CJ19">
            <v>0</v>
          </cell>
          <cell r="CK19">
            <v>43534</v>
          </cell>
          <cell r="CL19">
            <v>0</v>
          </cell>
          <cell r="CM19">
            <v>0</v>
          </cell>
          <cell r="CN19">
            <v>2312</v>
          </cell>
          <cell r="CO19">
            <v>15289</v>
          </cell>
          <cell r="CP19">
            <v>55147</v>
          </cell>
          <cell r="CQ19">
            <v>29409</v>
          </cell>
          <cell r="CR19">
            <v>2312</v>
          </cell>
          <cell r="CS19" t="str">
            <v>STACY OPERATING LLC</v>
          </cell>
          <cell r="CT19">
            <v>1164</v>
          </cell>
          <cell r="CU19">
            <v>75</v>
          </cell>
          <cell r="CV19">
            <v>0</v>
          </cell>
          <cell r="CW19">
            <v>0</v>
          </cell>
          <cell r="CX19"/>
          <cell r="CY19"/>
          <cell r="CZ19"/>
          <cell r="DA19"/>
          <cell r="DB19"/>
          <cell r="DC19"/>
          <cell r="DD19"/>
          <cell r="DE19"/>
          <cell r="DF19"/>
          <cell r="DG19"/>
          <cell r="DH19"/>
          <cell r="DI19">
            <v>381</v>
          </cell>
          <cell r="DJ19" t="str">
            <v>No</v>
          </cell>
          <cell r="DK19">
            <v>1.27</v>
          </cell>
          <cell r="DL19">
            <v>381</v>
          </cell>
          <cell r="DM19" t="str">
            <v>No</v>
          </cell>
          <cell r="DN19">
            <v>2</v>
          </cell>
          <cell r="DO19">
            <v>381</v>
          </cell>
          <cell r="DP19">
            <v>1.27</v>
          </cell>
          <cell r="DQ19">
            <v>381</v>
          </cell>
          <cell r="DR19">
            <v>1.52</v>
          </cell>
          <cell r="DS19" t="str">
            <v>11902780700000</v>
          </cell>
          <cell r="DT19" t="str">
            <v>POINT (1235672.356275906 4022660.054147305)</v>
          </cell>
          <cell r="DU19" t="str">
            <v>35119224510000</v>
          </cell>
          <cell r="DV19" t="str">
            <v>DANA-LOZIER (LOZIER #10) 10</v>
          </cell>
          <cell r="DW19" t="str">
            <v>2001-12-01</v>
          </cell>
          <cell r="DX19" t="str">
            <v>BUTCHER-JAMES 2</v>
          </cell>
          <cell r="DY19" t="str">
            <v>1970-01-01</v>
          </cell>
          <cell r="DZ19" t="str">
            <v>Well began producing before or within 1 year of DANA-LOZIER (LOZIER #10) 10 going offline on 2001-12-01</v>
          </cell>
          <cell r="EA19" t="b">
            <v>1</v>
          </cell>
        </row>
        <row r="20">
          <cell r="A20" t="str">
            <v>35119225810000</v>
          </cell>
          <cell r="B20" t="str">
            <v>STACY OPERATING LLC</v>
          </cell>
          <cell r="C20" t="str">
            <v>BUTCHER-JAMES</v>
          </cell>
          <cell r="D20" t="str">
            <v>4</v>
          </cell>
          <cell r="E20" t="str">
            <v>PAYNE (OK)</v>
          </cell>
          <cell r="F20" t="str">
            <v>PRUE</v>
          </cell>
          <cell r="G20" t="str">
            <v>OIL</v>
          </cell>
          <cell r="H20" t="str">
            <v>ACTIVE</v>
          </cell>
          <cell r="I20" t="str">
            <v>V</v>
          </cell>
          <cell r="J20">
            <v>3910</v>
          </cell>
          <cell r="K20" t="str">
            <v>1985-05-23</v>
          </cell>
          <cell r="L20" t="str">
            <v>1985-06-01</v>
          </cell>
          <cell r="M20" t="str">
            <v>2021-07-01</v>
          </cell>
          <cell r="N20">
            <v>260</v>
          </cell>
          <cell r="O20">
            <v>18055</v>
          </cell>
          <cell r="P20">
            <v>0</v>
          </cell>
          <cell r="Q20">
            <v>27924</v>
          </cell>
          <cell r="R20">
            <v>1</v>
          </cell>
          <cell r="S20">
            <v>46</v>
          </cell>
          <cell r="T20">
            <v>0</v>
          </cell>
          <cell r="U20">
            <v>0</v>
          </cell>
          <cell r="V20">
            <v>30933</v>
          </cell>
          <cell r="W20"/>
          <cell r="X20">
            <v>516</v>
          </cell>
          <cell r="Y20">
            <v>356</v>
          </cell>
          <cell r="Z20">
            <v>3813</v>
          </cell>
          <cell r="AA20" t="str">
            <v>CHEROKEE PLATFORM</v>
          </cell>
          <cell r="AB20">
            <v>4701</v>
          </cell>
          <cell r="AC20">
            <v>4597</v>
          </cell>
          <cell r="AD20">
            <v>0</v>
          </cell>
          <cell r="AE20" t="str">
            <v>MISSISSIPPIAN LIME - PLATFORM</v>
          </cell>
          <cell r="AF20">
            <v>33</v>
          </cell>
          <cell r="AG20">
            <v>39</v>
          </cell>
          <cell r="AH20">
            <v>38</v>
          </cell>
          <cell r="AI20">
            <v>234742</v>
          </cell>
          <cell r="AJ20">
            <v>0</v>
          </cell>
          <cell r="AK20">
            <v>88</v>
          </cell>
          <cell r="AL20">
            <v>0</v>
          </cell>
          <cell r="AM20"/>
          <cell r="AN20">
            <v>0</v>
          </cell>
          <cell r="AO20"/>
          <cell r="AP20"/>
          <cell r="AQ20">
            <v>1150</v>
          </cell>
          <cell r="AR20">
            <v>0</v>
          </cell>
          <cell r="AS20">
            <v>650</v>
          </cell>
          <cell r="AT20"/>
          <cell r="AU20">
            <v>870.8</v>
          </cell>
          <cell r="AV20"/>
          <cell r="AW20">
            <v>1169</v>
          </cell>
          <cell r="AX20">
            <v>2</v>
          </cell>
          <cell r="AY20">
            <v>1018</v>
          </cell>
          <cell r="AZ20">
            <v>2</v>
          </cell>
          <cell r="BA20">
            <v>1213</v>
          </cell>
          <cell r="BB20">
            <v>2</v>
          </cell>
          <cell r="BC20">
            <v>7</v>
          </cell>
          <cell r="BD20">
            <v>2</v>
          </cell>
          <cell r="BE20">
            <v>3864</v>
          </cell>
          <cell r="BF20">
            <v>3865</v>
          </cell>
          <cell r="BG20"/>
          <cell r="BH20">
            <v>41</v>
          </cell>
          <cell r="BI20" t="str">
            <v>1985-06-10</v>
          </cell>
          <cell r="BJ20">
            <v>1</v>
          </cell>
          <cell r="BK20">
            <v>1</v>
          </cell>
          <cell r="BL20" t="str">
            <v>KEYSTONE GAS CORPORATION</v>
          </cell>
          <cell r="BM20" t="str">
            <v>DORADO OIL COMPANY</v>
          </cell>
          <cell r="BN20" t="str">
            <v>1190278070</v>
          </cell>
          <cell r="BO20">
            <v>1</v>
          </cell>
          <cell r="BP20"/>
          <cell r="BQ20" t="str">
            <v>INGALLS</v>
          </cell>
          <cell r="BR20" t="str">
            <v>OK</v>
          </cell>
          <cell r="BS20"/>
          <cell r="BT20" t="str">
            <v>CHAUTAUQUA PLATFORM</v>
          </cell>
          <cell r="BU20" t="str">
            <v>02</v>
          </cell>
          <cell r="BV20" t="str">
            <v>USA</v>
          </cell>
          <cell r="BW20" t="str">
            <v>18N</v>
          </cell>
          <cell r="BX20" t="str">
            <v>04E</v>
          </cell>
          <cell r="BY20">
            <v>36.071600699999998</v>
          </cell>
          <cell r="BZ20"/>
          <cell r="CA20">
            <v>-96.840959499999997</v>
          </cell>
          <cell r="CB20"/>
          <cell r="CC20"/>
          <cell r="CD20" t="str">
            <v>P-420</v>
          </cell>
          <cell r="CE20"/>
          <cell r="CF20">
            <v>104940370</v>
          </cell>
          <cell r="CG20" t="str">
            <v>2021-12-08</v>
          </cell>
          <cell r="CH20">
            <v>33416</v>
          </cell>
          <cell r="CI20">
            <v>0</v>
          </cell>
          <cell r="CJ20">
            <v>0</v>
          </cell>
          <cell r="CK20">
            <v>18055</v>
          </cell>
          <cell r="CL20">
            <v>0</v>
          </cell>
          <cell r="CM20">
            <v>0</v>
          </cell>
          <cell r="CN20">
            <v>5492</v>
          </cell>
          <cell r="CO20">
            <v>0</v>
          </cell>
          <cell r="CP20">
            <v>33416</v>
          </cell>
          <cell r="CQ20">
            <v>18055</v>
          </cell>
          <cell r="CR20">
            <v>5492</v>
          </cell>
          <cell r="CS20" t="str">
            <v>STACY OPERATING LLC</v>
          </cell>
          <cell r="CT20">
            <v>0</v>
          </cell>
          <cell r="CU20">
            <v>88</v>
          </cell>
          <cell r="CV20">
            <v>0</v>
          </cell>
          <cell r="CW20">
            <v>0</v>
          </cell>
          <cell r="CX20"/>
          <cell r="CY20"/>
          <cell r="CZ20"/>
          <cell r="DA20"/>
          <cell r="DB20"/>
          <cell r="DC20"/>
          <cell r="DD20"/>
          <cell r="DE20"/>
          <cell r="DF20"/>
          <cell r="DG20"/>
          <cell r="DH20"/>
          <cell r="DI20">
            <v>166</v>
          </cell>
          <cell r="DJ20" t="str">
            <v>No</v>
          </cell>
          <cell r="DK20">
            <v>1.94</v>
          </cell>
          <cell r="DL20">
            <v>166</v>
          </cell>
          <cell r="DM20" t="str">
            <v>Yes</v>
          </cell>
          <cell r="DN20">
            <v>1.69</v>
          </cell>
          <cell r="DO20">
            <v>166</v>
          </cell>
          <cell r="DP20">
            <v>1.94</v>
          </cell>
          <cell r="DQ20">
            <v>166</v>
          </cell>
          <cell r="DR20">
            <v>1.69</v>
          </cell>
          <cell r="DS20" t="str">
            <v>11902780700000</v>
          </cell>
          <cell r="DT20" t="str">
            <v>POINT (1235453.446221546 4022844.164234748)</v>
          </cell>
          <cell r="DU20" t="str">
            <v>35119224510000</v>
          </cell>
          <cell r="DV20" t="str">
            <v>DANA-LOZIER (LOZIER #10) 10</v>
          </cell>
          <cell r="DW20" t="str">
            <v>2001-12-01</v>
          </cell>
          <cell r="DX20" t="str">
            <v>BUTCHER-JAMES 4</v>
          </cell>
          <cell r="DY20" t="str">
            <v>1985-06-01</v>
          </cell>
          <cell r="DZ20" t="str">
            <v>Well began producing before or within 1 year of DANA-LOZIER (LOZIER #10) 10 going offline on 2001-12-01</v>
          </cell>
          <cell r="EA20" t="b">
            <v>1</v>
          </cell>
        </row>
        <row r="21">
          <cell r="A21"/>
          <cell r="B21"/>
          <cell r="C21" t="str">
            <v>no active wells found in 0.5 mi radius</v>
          </cell>
          <cell r="D21"/>
          <cell r="E21" t="str">
            <v>VERMILION (LA)</v>
          </cell>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cell r="BF21"/>
          <cell r="BG21"/>
          <cell r="BH21"/>
          <cell r="BI21"/>
          <cell r="BJ21"/>
          <cell r="BK21"/>
          <cell r="BL21"/>
          <cell r="BM21"/>
          <cell r="BN21"/>
          <cell r="BO21"/>
          <cell r="BP21"/>
          <cell r="BQ21"/>
          <cell r="BR21"/>
          <cell r="BS21"/>
          <cell r="BT21"/>
          <cell r="BU21"/>
          <cell r="BV21"/>
          <cell r="BW21"/>
          <cell r="BX21"/>
          <cell r="BY21"/>
          <cell r="BZ21"/>
          <cell r="CA21"/>
          <cell r="CB21"/>
          <cell r="CC21"/>
          <cell r="CD21"/>
          <cell r="CE21"/>
          <cell r="CF21"/>
          <cell r="CG21"/>
          <cell r="CH21"/>
          <cell r="CI21"/>
          <cell r="CJ21"/>
          <cell r="CK21"/>
          <cell r="CL21"/>
          <cell r="CM21"/>
          <cell r="CN21"/>
          <cell r="CO21"/>
          <cell r="CP21"/>
          <cell r="CQ21"/>
          <cell r="CR21"/>
          <cell r="CS21"/>
          <cell r="CT21"/>
          <cell r="CU21"/>
          <cell r="CV21"/>
          <cell r="CW21"/>
          <cell r="CX21"/>
          <cell r="CY21"/>
          <cell r="CZ21"/>
          <cell r="DA21"/>
          <cell r="DB21"/>
          <cell r="DC21"/>
          <cell r="DD21"/>
          <cell r="DE21"/>
          <cell r="DF21"/>
          <cell r="DG21"/>
          <cell r="DH21"/>
          <cell r="DI21"/>
          <cell r="DJ21"/>
          <cell r="DK21"/>
          <cell r="DL21"/>
          <cell r="DM21"/>
          <cell r="DN21"/>
          <cell r="DO21"/>
          <cell r="DP21"/>
          <cell r="DQ21"/>
          <cell r="DR21"/>
          <cell r="DS21"/>
          <cell r="DT21"/>
          <cell r="DU21" t="str">
            <v>17113208680000</v>
          </cell>
          <cell r="DV21" t="str">
            <v>SAGRERA HEIRS 001</v>
          </cell>
          <cell r="DW21" t="str">
            <v>2001-09-01</v>
          </cell>
          <cell r="DX21" t="str">
            <v>no active wells found in 0.5 mi radius nan</v>
          </cell>
          <cell r="DY21"/>
          <cell r="DZ21" t="str">
            <v>Not Applicable - No active Wells in 0.5 mi radius</v>
          </cell>
          <cell r="EA21" t="str">
            <v>Not Applicable - No active Wells in 0.5 mi radius</v>
          </cell>
        </row>
        <row r="22">
          <cell r="A22" t="str">
            <v>17017324210000</v>
          </cell>
          <cell r="B22" t="str">
            <v>BHB OIL, INC</v>
          </cell>
          <cell r="C22" t="str">
            <v>TP SU68;B J JOHNSON HEIRS</v>
          </cell>
          <cell r="D22" t="str">
            <v>001-ALT</v>
          </cell>
          <cell r="E22" t="str">
            <v>CADDO (LA)</v>
          </cell>
          <cell r="F22" t="str">
            <v>TRAVIS PEAK</v>
          </cell>
          <cell r="G22" t="str">
            <v>GAS</v>
          </cell>
          <cell r="H22" t="str">
            <v>ACTIVE</v>
          </cell>
          <cell r="I22" t="str">
            <v>V</v>
          </cell>
          <cell r="J22">
            <v>6450</v>
          </cell>
          <cell r="K22" t="str">
            <v>1996-09-02</v>
          </cell>
          <cell r="L22" t="str">
            <v>1996-10-01</v>
          </cell>
          <cell r="M22" t="str">
            <v>2021-09-01</v>
          </cell>
          <cell r="N22">
            <v>300</v>
          </cell>
          <cell r="O22">
            <v>266790</v>
          </cell>
          <cell r="P22">
            <v>4</v>
          </cell>
          <cell r="Q22">
            <v>27628</v>
          </cell>
          <cell r="R22">
            <v>1</v>
          </cell>
          <cell r="S22">
            <v>12</v>
          </cell>
          <cell r="T22">
            <v>10</v>
          </cell>
          <cell r="U22">
            <v>14883</v>
          </cell>
          <cell r="V22">
            <v>72093</v>
          </cell>
          <cell r="W22" t="str">
            <v>ARKLA - HAYNESVILLE</v>
          </cell>
          <cell r="X22">
            <v>2297</v>
          </cell>
          <cell r="Y22">
            <v>4058</v>
          </cell>
          <cell r="Z22">
            <v>4517</v>
          </cell>
          <cell r="AA22" t="str">
            <v>ARKLA</v>
          </cell>
          <cell r="AB22">
            <v>14184</v>
          </cell>
          <cell r="AC22">
            <v>6881</v>
          </cell>
          <cell r="AD22">
            <v>242</v>
          </cell>
          <cell r="AE22" t="str">
            <v>HAYNESVILLE - LA</v>
          </cell>
          <cell r="AF22">
            <v>28</v>
          </cell>
          <cell r="AG22">
            <v>39</v>
          </cell>
          <cell r="AH22">
            <v>65</v>
          </cell>
          <cell r="AI22">
            <v>236033</v>
          </cell>
          <cell r="AJ22">
            <v>6</v>
          </cell>
          <cell r="AK22">
            <v>577</v>
          </cell>
          <cell r="AL22">
            <v>2279</v>
          </cell>
          <cell r="AM22" t="str">
            <v>2021-09-28</v>
          </cell>
          <cell r="AN22">
            <v>320</v>
          </cell>
          <cell r="AO22">
            <v>50</v>
          </cell>
          <cell r="AP22">
            <v>60</v>
          </cell>
          <cell r="AQ22">
            <v>2290</v>
          </cell>
          <cell r="AR22">
            <v>2606.5259999999998</v>
          </cell>
          <cell r="AS22">
            <v>9660</v>
          </cell>
          <cell r="AT22">
            <v>383.65199999999999</v>
          </cell>
          <cell r="AU22">
            <v>436.4</v>
          </cell>
          <cell r="AV22">
            <v>1200</v>
          </cell>
          <cell r="AW22">
            <v>4058</v>
          </cell>
          <cell r="AX22">
            <v>1</v>
          </cell>
          <cell r="AY22">
            <v>2297</v>
          </cell>
          <cell r="AZ22">
            <v>1</v>
          </cell>
          <cell r="BA22">
            <v>2973</v>
          </cell>
          <cell r="BB22">
            <v>1</v>
          </cell>
          <cell r="BC22">
            <v>18</v>
          </cell>
          <cell r="BD22">
            <v>1</v>
          </cell>
          <cell r="BE22">
            <v>6038</v>
          </cell>
          <cell r="BF22">
            <v>6042</v>
          </cell>
          <cell r="BG22"/>
          <cell r="BH22"/>
          <cell r="BI22" t="str">
            <v>1996-10-06</v>
          </cell>
          <cell r="BJ22">
            <v>1</v>
          </cell>
          <cell r="BK22">
            <v>1</v>
          </cell>
          <cell r="BL22" t="str">
            <v>NEW WASKOM GAS, L.P.</v>
          </cell>
          <cell r="BM22" t="str">
            <v>MIDCON GATHERING LLC</v>
          </cell>
          <cell r="BN22" t="str">
            <v>609734-UNIT</v>
          </cell>
          <cell r="BO22">
            <v>4</v>
          </cell>
          <cell r="BP22"/>
          <cell r="BQ22" t="str">
            <v>GREENWOOD-WASKOM</v>
          </cell>
          <cell r="BR22" t="str">
            <v>LA</v>
          </cell>
          <cell r="BS22" t="str">
            <v>SHREVEPORT</v>
          </cell>
          <cell r="BT22" t="str">
            <v>ARKLA BASIN</v>
          </cell>
          <cell r="BU22" t="str">
            <v>32</v>
          </cell>
          <cell r="BV22" t="str">
            <v>USA</v>
          </cell>
          <cell r="BW22" t="str">
            <v>17N</v>
          </cell>
          <cell r="BX22" t="str">
            <v>16W</v>
          </cell>
          <cell r="BY22">
            <v>32.423675199999998</v>
          </cell>
          <cell r="BZ22"/>
          <cell r="CA22">
            <v>-94.030405500000001</v>
          </cell>
          <cell r="CB22"/>
          <cell r="CC22"/>
          <cell r="CD22" t="str">
            <v>P-300</v>
          </cell>
          <cell r="CE22"/>
          <cell r="CF22">
            <v>2473559</v>
          </cell>
          <cell r="CG22" t="str">
            <v>2021-12-08</v>
          </cell>
          <cell r="CH22">
            <v>31519</v>
          </cell>
          <cell r="CI22">
            <v>0</v>
          </cell>
          <cell r="CJ22">
            <v>0</v>
          </cell>
          <cell r="CK22">
            <v>312049</v>
          </cell>
          <cell r="CL22">
            <v>0</v>
          </cell>
          <cell r="CM22">
            <v>0</v>
          </cell>
          <cell r="CN22">
            <v>3891</v>
          </cell>
          <cell r="CO22">
            <v>45259</v>
          </cell>
          <cell r="CP22">
            <v>31519</v>
          </cell>
          <cell r="CQ22">
            <v>308880</v>
          </cell>
          <cell r="CR22">
            <v>3891</v>
          </cell>
          <cell r="CS22" t="str">
            <v>BHB OIL, INC</v>
          </cell>
          <cell r="CT22">
            <v>42090</v>
          </cell>
          <cell r="CU22">
            <v>521</v>
          </cell>
          <cell r="CV22">
            <v>1358</v>
          </cell>
          <cell r="CW22">
            <v>530</v>
          </cell>
          <cell r="CX22"/>
          <cell r="CY22"/>
          <cell r="CZ22"/>
          <cell r="DA22"/>
          <cell r="DB22"/>
          <cell r="DC22"/>
          <cell r="DD22"/>
          <cell r="DE22"/>
          <cell r="DF22"/>
          <cell r="DG22"/>
          <cell r="DH22"/>
          <cell r="DI22">
            <v>300</v>
          </cell>
          <cell r="DJ22" t="str">
            <v>No</v>
          </cell>
          <cell r="DK22">
            <v>1.62</v>
          </cell>
          <cell r="DL22">
            <v>300</v>
          </cell>
          <cell r="DM22" t="str">
            <v>No</v>
          </cell>
          <cell r="DN22">
            <v>2</v>
          </cell>
          <cell r="DO22">
            <v>300</v>
          </cell>
          <cell r="DP22">
            <v>1.62</v>
          </cell>
          <cell r="DQ22">
            <v>300</v>
          </cell>
          <cell r="DR22">
            <v>1.95</v>
          </cell>
          <cell r="DS22" t="str">
            <v>219318</v>
          </cell>
          <cell r="DT22" t="str">
            <v>POINT (1534030.604739847 3640872.583801978)</v>
          </cell>
          <cell r="DU22" t="str">
            <v>17017308930000</v>
          </cell>
          <cell r="DV22" t="str">
            <v>TP SU68;WRIGHT 001</v>
          </cell>
          <cell r="DW22" t="str">
            <v>2008-11-01</v>
          </cell>
          <cell r="DX22" t="str">
            <v>TP SU68;B J JOHNSON HEIRS 001-ALT</v>
          </cell>
          <cell r="DY22" t="str">
            <v>1996-10-01</v>
          </cell>
          <cell r="DZ22" t="str">
            <v>Well began producing before or within 1 year of TP SU68;WRIGHT 001 going offline on 2008-11-01</v>
          </cell>
          <cell r="EA22" t="b">
            <v>1</v>
          </cell>
        </row>
        <row r="23">
          <cell r="A23" t="str">
            <v>17017360810000</v>
          </cell>
          <cell r="B23" t="str">
            <v>COMSTOCK RESOURCES</v>
          </cell>
          <cell r="C23" t="str">
            <v>HA RA SU108;FLOURNOY 29-20 HC</v>
          </cell>
          <cell r="D23" t="str">
            <v>002-ALT</v>
          </cell>
          <cell r="E23" t="str">
            <v>CADDO (LA)</v>
          </cell>
          <cell r="F23" t="str">
            <v>HAYNESVILLE</v>
          </cell>
          <cell r="G23" t="str">
            <v>GAS</v>
          </cell>
          <cell r="H23" t="str">
            <v>ACTIVE</v>
          </cell>
          <cell r="I23" t="str">
            <v>H</v>
          </cell>
          <cell r="J23">
            <v>20638</v>
          </cell>
          <cell r="K23" t="str">
            <v>2017-09-07</v>
          </cell>
          <cell r="L23" t="str">
            <v>2018-02-01</v>
          </cell>
          <cell r="M23" t="str">
            <v>2021-09-01</v>
          </cell>
          <cell r="N23">
            <v>44</v>
          </cell>
          <cell r="O23">
            <v>10213094</v>
          </cell>
          <cell r="P23">
            <v>3891</v>
          </cell>
          <cell r="Q23"/>
          <cell r="R23"/>
          <cell r="S23"/>
          <cell r="T23">
            <v>109564</v>
          </cell>
          <cell r="U23">
            <v>510146</v>
          </cell>
          <cell r="V23">
            <v>1702182</v>
          </cell>
          <cell r="W23" t="str">
            <v>ARKLA - HAYNESVILLE</v>
          </cell>
          <cell r="X23"/>
          <cell r="Y23">
            <v>2485</v>
          </cell>
          <cell r="Z23">
            <v>0</v>
          </cell>
          <cell r="AA23" t="str">
            <v>ARKLA</v>
          </cell>
          <cell r="AB23">
            <v>2539412</v>
          </cell>
          <cell r="AC23">
            <v>423235</v>
          </cell>
          <cell r="AD23">
            <v>135743</v>
          </cell>
          <cell r="AE23" t="str">
            <v>HAYNESVILLE - LA</v>
          </cell>
          <cell r="AF23">
            <v>0</v>
          </cell>
          <cell r="AG23">
            <v>1488</v>
          </cell>
          <cell r="AH23">
            <v>8926</v>
          </cell>
          <cell r="AI23">
            <v>8925710</v>
          </cell>
          <cell r="AJ23">
            <v>23360</v>
          </cell>
          <cell r="AK23"/>
          <cell r="AL23">
            <v>2211879</v>
          </cell>
          <cell r="AM23" t="str">
            <v>2021-09-22</v>
          </cell>
          <cell r="AN23">
            <v>138388</v>
          </cell>
          <cell r="AO23"/>
          <cell r="AP23"/>
          <cell r="AQ23"/>
          <cell r="AR23"/>
          <cell r="AS23"/>
          <cell r="AT23"/>
          <cell r="AU23">
            <v>0</v>
          </cell>
          <cell r="AV23">
            <v>0</v>
          </cell>
          <cell r="AW23">
            <v>1070301</v>
          </cell>
          <cell r="AX23">
            <v>3</v>
          </cell>
          <cell r="AY23"/>
          <cell r="AZ23"/>
          <cell r="BA23">
            <v>178384</v>
          </cell>
          <cell r="BB23">
            <v>3</v>
          </cell>
          <cell r="BC23">
            <v>1070</v>
          </cell>
          <cell r="BD23">
            <v>3</v>
          </cell>
          <cell r="BE23">
            <v>11071</v>
          </cell>
          <cell r="BF23">
            <v>20545</v>
          </cell>
          <cell r="BG23"/>
          <cell r="BH23"/>
          <cell r="BI23" t="str">
            <v>2018-02-27</v>
          </cell>
          <cell r="BJ23">
            <v>1</v>
          </cell>
          <cell r="BK23">
            <v>1</v>
          </cell>
          <cell r="BL23" t="str">
            <v>TALCO MIDSTREAM ASSETS, LTD.</v>
          </cell>
          <cell r="BM23"/>
          <cell r="BN23" t="str">
            <v>618022-UNIT</v>
          </cell>
          <cell r="BO23">
            <v>9474</v>
          </cell>
          <cell r="BP23"/>
          <cell r="BQ23" t="str">
            <v>GREENWOOD-WASKOM</v>
          </cell>
          <cell r="BR23" t="str">
            <v>LA</v>
          </cell>
          <cell r="BS23" t="str">
            <v>SHREVEPORT</v>
          </cell>
          <cell r="BT23" t="str">
            <v>ARKLA BASIN</v>
          </cell>
          <cell r="BU23" t="str">
            <v>29</v>
          </cell>
          <cell r="BV23" t="str">
            <v>USA</v>
          </cell>
          <cell r="BW23" t="str">
            <v>17N</v>
          </cell>
          <cell r="BX23" t="str">
            <v>16W</v>
          </cell>
          <cell r="BY23">
            <v>32.4295939</v>
          </cell>
          <cell r="BZ23"/>
          <cell r="CA23">
            <v>-94.0341217</v>
          </cell>
          <cell r="CB23"/>
          <cell r="CC23"/>
          <cell r="CD23" t="str">
            <v>P-300</v>
          </cell>
          <cell r="CE23"/>
          <cell r="CF23">
            <v>129871460</v>
          </cell>
          <cell r="CG23" t="str">
            <v>2021-12-08</v>
          </cell>
          <cell r="CH23">
            <v>0</v>
          </cell>
          <cell r="CI23">
            <v>0</v>
          </cell>
          <cell r="CJ23">
            <v>0</v>
          </cell>
          <cell r="CK23">
            <v>28580026</v>
          </cell>
          <cell r="CL23">
            <v>0</v>
          </cell>
          <cell r="CM23">
            <v>0</v>
          </cell>
          <cell r="CN23">
            <v>0</v>
          </cell>
          <cell r="CO23">
            <v>18366932</v>
          </cell>
          <cell r="CP23">
            <v>0</v>
          </cell>
          <cell r="CQ23">
            <v>28580026</v>
          </cell>
          <cell r="CR23">
            <v>0</v>
          </cell>
          <cell r="CS23" t="str">
            <v>COMSTOCK OIL &amp; GAS--LA, LLC</v>
          </cell>
          <cell r="CT23">
            <v>18366932</v>
          </cell>
          <cell r="CU23"/>
          <cell r="CV23">
            <v>1420310</v>
          </cell>
          <cell r="CW23">
            <v>93481</v>
          </cell>
          <cell r="CX23"/>
          <cell r="CY23"/>
          <cell r="CZ23"/>
          <cell r="DA23"/>
          <cell r="DB23"/>
          <cell r="DC23"/>
          <cell r="DD23"/>
          <cell r="DE23"/>
          <cell r="DF23"/>
          <cell r="DG23"/>
          <cell r="DH23"/>
          <cell r="DI23">
            <v>0</v>
          </cell>
          <cell r="DJ23" t="str">
            <v>No</v>
          </cell>
          <cell r="DK23">
            <v>0</v>
          </cell>
          <cell r="DL23">
            <v>556</v>
          </cell>
          <cell r="DM23" t="str">
            <v>No</v>
          </cell>
          <cell r="DN23">
            <v>1.83</v>
          </cell>
          <cell r="DO23">
            <v>0</v>
          </cell>
          <cell r="DP23">
            <v>0</v>
          </cell>
          <cell r="DQ23">
            <v>556</v>
          </cell>
          <cell r="DR23">
            <v>1.83</v>
          </cell>
          <cell r="DS23" t="str">
            <v>250285</v>
          </cell>
          <cell r="DT23" t="str">
            <v>POINT (1533609.786882764 3641497.184829378)</v>
          </cell>
          <cell r="DU23" t="str">
            <v>17017308930000</v>
          </cell>
          <cell r="DV23" t="str">
            <v>TP SU68;WRIGHT 001</v>
          </cell>
          <cell r="DW23" t="str">
            <v>2008-11-01</v>
          </cell>
          <cell r="DX23" t="str">
            <v>HA RA SU108;FLOURNOY 29-20 HC 002-ALT</v>
          </cell>
          <cell r="DY23" t="str">
            <v>2018-02-01</v>
          </cell>
          <cell r="DZ23" t="str">
            <v>Well did NOT begin producing within 1 year of TP SU68;WRIGHT 001 last producing, which was 2008-11-01</v>
          </cell>
          <cell r="EA23" t="b">
            <v>0</v>
          </cell>
        </row>
        <row r="24">
          <cell r="A24" t="str">
            <v>17017361660000</v>
          </cell>
          <cell r="B24" t="str">
            <v>COMSTOCK RESOURCES</v>
          </cell>
          <cell r="C24" t="str">
            <v>HA RA SU108;AGURS 29-20 HC</v>
          </cell>
          <cell r="D24" t="str">
            <v>001-ALT</v>
          </cell>
          <cell r="E24" t="str">
            <v>CADDO (LA)</v>
          </cell>
          <cell r="F24" t="str">
            <v>HAYNESVILLE</v>
          </cell>
          <cell r="G24" t="str">
            <v>GAS</v>
          </cell>
          <cell r="H24" t="str">
            <v>ACTIVE</v>
          </cell>
          <cell r="I24" t="str">
            <v>H</v>
          </cell>
          <cell r="J24">
            <v>20960</v>
          </cell>
          <cell r="K24" t="str">
            <v>2019-08-31</v>
          </cell>
          <cell r="L24" t="str">
            <v>2020-03-01</v>
          </cell>
          <cell r="M24" t="str">
            <v>2021-09-01</v>
          </cell>
          <cell r="N24">
            <v>19</v>
          </cell>
          <cell r="O24">
            <v>4503349</v>
          </cell>
          <cell r="P24">
            <v>4915</v>
          </cell>
          <cell r="Q24"/>
          <cell r="R24"/>
          <cell r="S24"/>
          <cell r="T24">
            <v>92555</v>
          </cell>
          <cell r="U24">
            <v>282098</v>
          </cell>
          <cell r="V24">
            <v>750558</v>
          </cell>
          <cell r="W24" t="str">
            <v>ARKLA - HAYNESVILLE</v>
          </cell>
          <cell r="X24"/>
          <cell r="Y24">
            <v>555758</v>
          </cell>
          <cell r="Z24">
            <v>0</v>
          </cell>
          <cell r="AA24" t="str">
            <v>ARKLA</v>
          </cell>
          <cell r="AB24">
            <v>2439877</v>
          </cell>
          <cell r="AC24">
            <v>406646</v>
          </cell>
          <cell r="AD24">
            <v>186134</v>
          </cell>
          <cell r="AE24" t="str">
            <v>HAYNESVILLE - LA</v>
          </cell>
          <cell r="AF24">
            <v>0</v>
          </cell>
          <cell r="AG24">
            <v>2451</v>
          </cell>
          <cell r="AH24">
            <v>14704</v>
          </cell>
          <cell r="AI24">
            <v>14704433</v>
          </cell>
          <cell r="AJ24">
            <v>11072</v>
          </cell>
          <cell r="AK24"/>
          <cell r="AL24">
            <v>2709283</v>
          </cell>
          <cell r="AM24" t="str">
            <v>2021-09-22</v>
          </cell>
          <cell r="AN24">
            <v>205623</v>
          </cell>
          <cell r="AO24"/>
          <cell r="AP24"/>
          <cell r="AQ24"/>
          <cell r="AR24"/>
          <cell r="AS24"/>
          <cell r="AT24"/>
          <cell r="AU24">
            <v>0</v>
          </cell>
          <cell r="AV24">
            <v>0</v>
          </cell>
          <cell r="AW24">
            <v>555758</v>
          </cell>
          <cell r="AX24">
            <v>1</v>
          </cell>
          <cell r="AY24"/>
          <cell r="AZ24"/>
          <cell r="BA24">
            <v>92626</v>
          </cell>
          <cell r="BB24">
            <v>1</v>
          </cell>
          <cell r="BC24">
            <v>556</v>
          </cell>
          <cell r="BD24">
            <v>1</v>
          </cell>
          <cell r="BE24">
            <v>11214</v>
          </cell>
          <cell r="BF24">
            <v>19888</v>
          </cell>
          <cell r="BG24"/>
          <cell r="BH24"/>
          <cell r="BI24" t="str">
            <v>2020-02-25</v>
          </cell>
          <cell r="BJ24">
            <v>1</v>
          </cell>
          <cell r="BK24">
            <v>1</v>
          </cell>
          <cell r="BL24" t="str">
            <v>TALCO MIDSTREAM ASSETS, LTD.</v>
          </cell>
          <cell r="BM24"/>
          <cell r="BN24" t="str">
            <v>618022-UNIT</v>
          </cell>
          <cell r="BO24">
            <v>8674</v>
          </cell>
          <cell r="BP24"/>
          <cell r="BQ24" t="str">
            <v>GREENWOOD-WASKOM</v>
          </cell>
          <cell r="BR24" t="str">
            <v>LA</v>
          </cell>
          <cell r="BS24" t="str">
            <v>SHREVEPORT</v>
          </cell>
          <cell r="BT24" t="str">
            <v>ARKLA BASIN</v>
          </cell>
          <cell r="BU24" t="str">
            <v>29</v>
          </cell>
          <cell r="BV24" t="str">
            <v>USA</v>
          </cell>
          <cell r="BW24" t="str">
            <v>17N</v>
          </cell>
          <cell r="BX24" t="str">
            <v>16W</v>
          </cell>
          <cell r="BY24">
            <v>32.430121700000001</v>
          </cell>
          <cell r="BZ24"/>
          <cell r="CA24">
            <v>-94.028877100000003</v>
          </cell>
          <cell r="CB24"/>
          <cell r="CC24"/>
          <cell r="CD24" t="str">
            <v>P-300</v>
          </cell>
          <cell r="CE24"/>
          <cell r="CF24">
            <v>130483649</v>
          </cell>
          <cell r="CG24" t="str">
            <v>2021-12-08</v>
          </cell>
          <cell r="CH24">
            <v>0</v>
          </cell>
          <cell r="CI24">
            <v>0</v>
          </cell>
          <cell r="CJ24">
            <v>0</v>
          </cell>
          <cell r="CK24">
            <v>12058885</v>
          </cell>
          <cell r="CL24">
            <v>0</v>
          </cell>
          <cell r="CM24">
            <v>0</v>
          </cell>
          <cell r="CN24">
            <v>0</v>
          </cell>
          <cell r="CO24">
            <v>7555536</v>
          </cell>
          <cell r="CP24">
            <v>0</v>
          </cell>
          <cell r="CQ24">
            <v>12058885</v>
          </cell>
          <cell r="CR24">
            <v>0</v>
          </cell>
          <cell r="CS24" t="str">
            <v>COMSTOCK OIL &amp; GAS--LA, LLC</v>
          </cell>
          <cell r="CT24">
            <v>7555536</v>
          </cell>
          <cell r="CU24"/>
          <cell r="CV24">
            <v>1794066</v>
          </cell>
          <cell r="CW24">
            <v>76475</v>
          </cell>
          <cell r="CX24"/>
          <cell r="CY24"/>
          <cell r="CZ24"/>
          <cell r="DA24"/>
          <cell r="DB24"/>
          <cell r="DC24"/>
          <cell r="DD24"/>
          <cell r="DE24"/>
          <cell r="DF24"/>
          <cell r="DG24"/>
          <cell r="DH24"/>
          <cell r="DI24">
            <v>0</v>
          </cell>
          <cell r="DJ24" t="str">
            <v>No</v>
          </cell>
          <cell r="DK24">
            <v>0</v>
          </cell>
          <cell r="DL24">
            <v>581</v>
          </cell>
          <cell r="DM24" t="str">
            <v>No</v>
          </cell>
          <cell r="DN24">
            <v>1</v>
          </cell>
          <cell r="DO24">
            <v>0</v>
          </cell>
          <cell r="DP24">
            <v>0</v>
          </cell>
          <cell r="DQ24">
            <v>581</v>
          </cell>
          <cell r="DR24">
            <v>1</v>
          </cell>
          <cell r="DS24" t="str">
            <v>251612</v>
          </cell>
          <cell r="DT24" t="str">
            <v>POINT (1534100.551133163 3641607.797418135)</v>
          </cell>
          <cell r="DU24" t="str">
            <v>17017308930000</v>
          </cell>
          <cell r="DV24" t="str">
            <v>TP SU68;WRIGHT 001</v>
          </cell>
          <cell r="DW24" t="str">
            <v>2008-11-01</v>
          </cell>
          <cell r="DX24" t="str">
            <v>HA RA SU108;AGURS 29-20 HC 001-ALT</v>
          </cell>
          <cell r="DY24" t="str">
            <v>2020-03-01</v>
          </cell>
          <cell r="DZ24" t="str">
            <v>Well did NOT begin producing within 1 year of TP SU68;WRIGHT 001 last producing, which was 2008-11-01</v>
          </cell>
          <cell r="EA24" t="b">
            <v>0</v>
          </cell>
        </row>
        <row r="25">
          <cell r="A25" t="str">
            <v>17017360980000</v>
          </cell>
          <cell r="B25" t="str">
            <v>COMSTOCK RESOURCES</v>
          </cell>
          <cell r="C25" t="str">
            <v>HA RA SU108;ABNEY 30-19 HC</v>
          </cell>
          <cell r="D25" t="str">
            <v>002-ALT</v>
          </cell>
          <cell r="E25" t="str">
            <v>CADDO (LA)</v>
          </cell>
          <cell r="F25" t="str">
            <v>HAYNESVILLE</v>
          </cell>
          <cell r="G25" t="str">
            <v>GAS</v>
          </cell>
          <cell r="H25" t="str">
            <v>ACTIVE</v>
          </cell>
          <cell r="I25" t="str">
            <v>H</v>
          </cell>
          <cell r="J25">
            <v>20818</v>
          </cell>
          <cell r="K25" t="str">
            <v>2018-07-14</v>
          </cell>
          <cell r="L25" t="str">
            <v>2018-12-01</v>
          </cell>
          <cell r="M25" t="str">
            <v>2021-09-01</v>
          </cell>
          <cell r="N25">
            <v>34</v>
          </cell>
          <cell r="O25">
            <v>8151699</v>
          </cell>
          <cell r="P25">
            <v>4242</v>
          </cell>
          <cell r="Q25"/>
          <cell r="R25"/>
          <cell r="S25"/>
          <cell r="T25">
            <v>113595</v>
          </cell>
          <cell r="U25">
            <v>520658</v>
          </cell>
          <cell r="V25">
            <v>1358617</v>
          </cell>
          <cell r="W25" t="str">
            <v>ARKLA - HAYNESVILLE</v>
          </cell>
          <cell r="X25"/>
          <cell r="Y25">
            <v>514637</v>
          </cell>
          <cell r="Z25">
            <v>0</v>
          </cell>
          <cell r="AA25" t="str">
            <v>ARKLA</v>
          </cell>
          <cell r="AB25">
            <v>2525172</v>
          </cell>
          <cell r="AC25">
            <v>420862</v>
          </cell>
          <cell r="AD25">
            <v>219221</v>
          </cell>
          <cell r="AE25" t="str">
            <v>HAYNESVILLE - LA</v>
          </cell>
          <cell r="AF25">
            <v>0</v>
          </cell>
          <cell r="AG25">
            <v>2777</v>
          </cell>
          <cell r="AH25">
            <v>16663</v>
          </cell>
          <cell r="AI25">
            <v>16663097</v>
          </cell>
          <cell r="AJ25">
            <v>35895</v>
          </cell>
          <cell r="AK25"/>
          <cell r="AL25">
            <v>2195493</v>
          </cell>
          <cell r="AM25" t="str">
            <v>2021-09-22</v>
          </cell>
          <cell r="AN25">
            <v>105904</v>
          </cell>
          <cell r="AO25"/>
          <cell r="AP25"/>
          <cell r="AQ25"/>
          <cell r="AR25"/>
          <cell r="AS25"/>
          <cell r="AT25"/>
          <cell r="AU25">
            <v>0</v>
          </cell>
          <cell r="AV25">
            <v>0</v>
          </cell>
          <cell r="AW25">
            <v>591152</v>
          </cell>
          <cell r="AX25">
            <v>8</v>
          </cell>
          <cell r="AY25"/>
          <cell r="AZ25"/>
          <cell r="BA25">
            <v>98525</v>
          </cell>
          <cell r="BB25">
            <v>8</v>
          </cell>
          <cell r="BC25">
            <v>591</v>
          </cell>
          <cell r="BD25">
            <v>8</v>
          </cell>
          <cell r="BE25">
            <v>11335</v>
          </cell>
          <cell r="BF25">
            <v>20719</v>
          </cell>
          <cell r="BG25"/>
          <cell r="BH25"/>
          <cell r="BI25" t="str">
            <v>2018-11-26</v>
          </cell>
          <cell r="BJ25">
            <v>1</v>
          </cell>
          <cell r="BK25">
            <v>1</v>
          </cell>
          <cell r="BL25" t="str">
            <v>TALCO MIDSTREAM ASSETS, LTD.</v>
          </cell>
          <cell r="BM25"/>
          <cell r="BN25" t="str">
            <v>618022-UNIT</v>
          </cell>
          <cell r="BO25">
            <v>9384</v>
          </cell>
          <cell r="BP25"/>
          <cell r="BQ25" t="str">
            <v>GREENWOOD-WASKOM</v>
          </cell>
          <cell r="BR25" t="str">
            <v>LA</v>
          </cell>
          <cell r="BS25" t="str">
            <v>SHREVEPORT</v>
          </cell>
          <cell r="BT25" t="str">
            <v>ARKLA BASIN</v>
          </cell>
          <cell r="BU25" t="str">
            <v>30</v>
          </cell>
          <cell r="BV25" t="str">
            <v>USA</v>
          </cell>
          <cell r="BW25" t="str">
            <v>17N</v>
          </cell>
          <cell r="BX25" t="str">
            <v>16W</v>
          </cell>
          <cell r="BY25">
            <v>32.429360600000003</v>
          </cell>
          <cell r="BZ25"/>
          <cell r="CA25">
            <v>-94.039146900000006</v>
          </cell>
          <cell r="CB25"/>
          <cell r="CC25"/>
          <cell r="CD25" t="str">
            <v>P-300</v>
          </cell>
          <cell r="CE25"/>
          <cell r="CF25">
            <v>130101583</v>
          </cell>
          <cell r="CG25" t="str">
            <v>2021-12-08</v>
          </cell>
          <cell r="CH25">
            <v>0</v>
          </cell>
          <cell r="CI25">
            <v>0</v>
          </cell>
          <cell r="CJ25">
            <v>0</v>
          </cell>
          <cell r="CK25">
            <v>22670352</v>
          </cell>
          <cell r="CL25">
            <v>0</v>
          </cell>
          <cell r="CM25">
            <v>0</v>
          </cell>
          <cell r="CN25">
            <v>0</v>
          </cell>
          <cell r="CO25">
            <v>14518653</v>
          </cell>
          <cell r="CP25">
            <v>0</v>
          </cell>
          <cell r="CQ25">
            <v>22670352</v>
          </cell>
          <cell r="CR25">
            <v>0</v>
          </cell>
          <cell r="CS25" t="str">
            <v>COMSTOCK OIL &amp; GAS--LA, LLC</v>
          </cell>
          <cell r="CT25">
            <v>14518653</v>
          </cell>
          <cell r="CU25"/>
          <cell r="CV25">
            <v>1548325</v>
          </cell>
          <cell r="CW25">
            <v>104883</v>
          </cell>
          <cell r="CX25"/>
          <cell r="CY25"/>
          <cell r="CZ25"/>
          <cell r="DA25"/>
          <cell r="DB25"/>
          <cell r="DC25"/>
          <cell r="DD25"/>
          <cell r="DE25"/>
          <cell r="DF25"/>
          <cell r="DG25"/>
          <cell r="DH25"/>
          <cell r="DI25">
            <v>0</v>
          </cell>
          <cell r="DJ25" t="str">
            <v>No</v>
          </cell>
          <cell r="DK25">
            <v>0</v>
          </cell>
          <cell r="DL25">
            <v>566</v>
          </cell>
          <cell r="DM25" t="str">
            <v>No</v>
          </cell>
          <cell r="DN25">
            <v>1.99</v>
          </cell>
          <cell r="DO25">
            <v>0</v>
          </cell>
          <cell r="DP25">
            <v>0</v>
          </cell>
          <cell r="DQ25">
            <v>566</v>
          </cell>
          <cell r="DR25">
            <v>1.99</v>
          </cell>
          <cell r="DS25" t="str">
            <v>251003</v>
          </cell>
          <cell r="DT25" t="str">
            <v>POINT (1533136.389577623 3641421.656975443)</v>
          </cell>
          <cell r="DU25" t="str">
            <v>17017308930000</v>
          </cell>
          <cell r="DV25" t="str">
            <v>TP SU68;WRIGHT 001</v>
          </cell>
          <cell r="DW25" t="str">
            <v>2008-11-01</v>
          </cell>
          <cell r="DX25" t="str">
            <v>HA RA SU108;ABNEY 30-19 HC 002-ALT</v>
          </cell>
          <cell r="DY25" t="str">
            <v>2018-12-01</v>
          </cell>
          <cell r="DZ25" t="str">
            <v>Well did NOT begin producing within 1 year of TP SU68;WRIGHT 001 last producing, which was 2008-11-01</v>
          </cell>
          <cell r="EA25" t="b">
            <v>0</v>
          </cell>
        </row>
        <row r="26">
          <cell r="A26" t="str">
            <v>17017360800000</v>
          </cell>
          <cell r="B26" t="str">
            <v>COMSTOCK RESOURCES</v>
          </cell>
          <cell r="C26" t="str">
            <v>HA RA SU108;FLOURNOY 29-20 HC</v>
          </cell>
          <cell r="D26" t="str">
            <v>001-ALT</v>
          </cell>
          <cell r="E26" t="str">
            <v>CADDO (LA)</v>
          </cell>
          <cell r="F26" t="str">
            <v>HAYNESVILLE</v>
          </cell>
          <cell r="G26" t="str">
            <v>GAS</v>
          </cell>
          <cell r="H26" t="str">
            <v>ACTIVE</v>
          </cell>
          <cell r="I26" t="str">
            <v>H</v>
          </cell>
          <cell r="J26">
            <v>20442</v>
          </cell>
          <cell r="K26" t="str">
            <v>2017-08-23</v>
          </cell>
          <cell r="L26" t="str">
            <v>2018-02-01</v>
          </cell>
          <cell r="M26" t="str">
            <v>2021-09-01</v>
          </cell>
          <cell r="N26">
            <v>44</v>
          </cell>
          <cell r="O26">
            <v>10004106</v>
          </cell>
          <cell r="P26">
            <v>4062</v>
          </cell>
          <cell r="Q26"/>
          <cell r="R26"/>
          <cell r="S26"/>
          <cell r="T26">
            <v>126600</v>
          </cell>
          <cell r="U26">
            <v>553032</v>
          </cell>
          <cell r="V26">
            <v>1667351</v>
          </cell>
          <cell r="W26" t="str">
            <v>ARKLA - HAYNESVILLE</v>
          </cell>
          <cell r="X26"/>
          <cell r="Y26">
            <v>2393</v>
          </cell>
          <cell r="Z26">
            <v>0</v>
          </cell>
          <cell r="AA26" t="str">
            <v>ARKLA</v>
          </cell>
          <cell r="AB26">
            <v>2447241</v>
          </cell>
          <cell r="AC26">
            <v>407874</v>
          </cell>
          <cell r="AD26">
            <v>95121</v>
          </cell>
          <cell r="AE26" t="str">
            <v>HAYNESVILLE - LA</v>
          </cell>
          <cell r="AF26">
            <v>0</v>
          </cell>
          <cell r="AG26">
            <v>1433</v>
          </cell>
          <cell r="AH26">
            <v>8601</v>
          </cell>
          <cell r="AI26">
            <v>8600903</v>
          </cell>
          <cell r="AJ26">
            <v>24077</v>
          </cell>
          <cell r="AK26"/>
          <cell r="AL26">
            <v>2027059</v>
          </cell>
          <cell r="AM26" t="str">
            <v>2021-09-22</v>
          </cell>
          <cell r="AN26">
            <v>176848</v>
          </cell>
          <cell r="AO26"/>
          <cell r="AP26"/>
          <cell r="AQ26"/>
          <cell r="AR26"/>
          <cell r="AS26"/>
          <cell r="AT26"/>
          <cell r="AU26">
            <v>0</v>
          </cell>
          <cell r="AV26">
            <v>0</v>
          </cell>
          <cell r="AW26">
            <v>1031585</v>
          </cell>
          <cell r="AX26">
            <v>3</v>
          </cell>
          <cell r="AY26"/>
          <cell r="AZ26"/>
          <cell r="BA26">
            <v>171931</v>
          </cell>
          <cell r="BB26">
            <v>3</v>
          </cell>
          <cell r="BC26">
            <v>1032</v>
          </cell>
          <cell r="BD26">
            <v>3</v>
          </cell>
          <cell r="BE26">
            <v>11066</v>
          </cell>
          <cell r="BF26">
            <v>20348</v>
          </cell>
          <cell r="BG26"/>
          <cell r="BH26"/>
          <cell r="BI26" t="str">
            <v>2018-02-27</v>
          </cell>
          <cell r="BJ26">
            <v>1</v>
          </cell>
          <cell r="BK26">
            <v>1</v>
          </cell>
          <cell r="BL26" t="str">
            <v>TALCO MIDSTREAM ASSETS, LTD.</v>
          </cell>
          <cell r="BM26"/>
          <cell r="BN26" t="str">
            <v>618022-UNIT</v>
          </cell>
          <cell r="BO26">
            <v>9282</v>
          </cell>
          <cell r="BP26"/>
          <cell r="BQ26" t="str">
            <v>GREENWOOD-WASKOM</v>
          </cell>
          <cell r="BR26" t="str">
            <v>LA</v>
          </cell>
          <cell r="BS26" t="str">
            <v>SHREVEPORT</v>
          </cell>
          <cell r="BT26" t="str">
            <v>ARKLA BASIN</v>
          </cell>
          <cell r="BU26" t="str">
            <v>29</v>
          </cell>
          <cell r="BV26" t="str">
            <v>USA</v>
          </cell>
          <cell r="BW26" t="str">
            <v>17N</v>
          </cell>
          <cell r="BX26" t="str">
            <v>16W</v>
          </cell>
          <cell r="BY26">
            <v>32.429591100000003</v>
          </cell>
          <cell r="BZ26"/>
          <cell r="CA26">
            <v>-94.034057799999999</v>
          </cell>
          <cell r="CB26"/>
          <cell r="CC26"/>
          <cell r="CD26" t="str">
            <v>P-300</v>
          </cell>
          <cell r="CE26"/>
          <cell r="CF26">
            <v>129871488</v>
          </cell>
          <cell r="CG26" t="str">
            <v>2021-12-08</v>
          </cell>
          <cell r="CH26">
            <v>0</v>
          </cell>
          <cell r="CI26">
            <v>0</v>
          </cell>
          <cell r="CJ26">
            <v>0</v>
          </cell>
          <cell r="CK26">
            <v>28413544</v>
          </cell>
          <cell r="CL26">
            <v>0</v>
          </cell>
          <cell r="CM26">
            <v>0</v>
          </cell>
          <cell r="CN26">
            <v>0</v>
          </cell>
          <cell r="CO26">
            <v>18409438</v>
          </cell>
          <cell r="CP26">
            <v>0</v>
          </cell>
          <cell r="CQ26">
            <v>28413544</v>
          </cell>
          <cell r="CR26">
            <v>0</v>
          </cell>
          <cell r="CS26" t="str">
            <v>COMSTOCK OIL &amp; GAS--LA, LLC</v>
          </cell>
          <cell r="CT26">
            <v>18409438</v>
          </cell>
          <cell r="CU26"/>
          <cell r="CV26">
            <v>1482651</v>
          </cell>
          <cell r="CW26">
            <v>136804</v>
          </cell>
          <cell r="CX26"/>
          <cell r="CY26"/>
          <cell r="CZ26"/>
          <cell r="DA26"/>
          <cell r="DB26"/>
          <cell r="DC26"/>
          <cell r="DD26"/>
          <cell r="DE26"/>
          <cell r="DF26"/>
          <cell r="DG26"/>
          <cell r="DH26"/>
          <cell r="DI26">
            <v>0</v>
          </cell>
          <cell r="DJ26" t="str">
            <v>No</v>
          </cell>
          <cell r="DK26">
            <v>0</v>
          </cell>
          <cell r="DL26">
            <v>556</v>
          </cell>
          <cell r="DM26" t="str">
            <v>No</v>
          </cell>
          <cell r="DN26">
            <v>1.88</v>
          </cell>
          <cell r="DO26">
            <v>0</v>
          </cell>
          <cell r="DP26">
            <v>0</v>
          </cell>
          <cell r="DQ26">
            <v>556</v>
          </cell>
          <cell r="DR26">
            <v>1.88</v>
          </cell>
          <cell r="DS26" t="str">
            <v>250284</v>
          </cell>
          <cell r="DT26" t="str">
            <v>POINT (1533615.873512433 3641497.501185731)</v>
          </cell>
          <cell r="DU26" t="str">
            <v>17017308930000</v>
          </cell>
          <cell r="DV26" t="str">
            <v>TP SU68;WRIGHT 001</v>
          </cell>
          <cell r="DW26" t="str">
            <v>2008-11-01</v>
          </cell>
          <cell r="DX26" t="str">
            <v>HA RA SU108;FLOURNOY 29-20 HC 001-ALT</v>
          </cell>
          <cell r="DY26" t="str">
            <v>2018-02-01</v>
          </cell>
          <cell r="DZ26" t="str">
            <v>Well did NOT begin producing within 1 year of TP SU68;WRIGHT 001 last producing, which was 2008-11-01</v>
          </cell>
          <cell r="EA26" t="b">
            <v>0</v>
          </cell>
        </row>
        <row r="27">
          <cell r="A27" t="str">
            <v>17017358330000</v>
          </cell>
          <cell r="B27" t="str">
            <v>BHB OIL, INC</v>
          </cell>
          <cell r="C27" t="str">
            <v>FRED VUB;JOHNSON 32 H</v>
          </cell>
          <cell r="D27" t="str">
            <v>001</v>
          </cell>
          <cell r="E27" t="str">
            <v>CADDO (LA)</v>
          </cell>
          <cell r="F27" t="str">
            <v>FRED</v>
          </cell>
          <cell r="G27" t="str">
            <v>OIL</v>
          </cell>
          <cell r="H27" t="str">
            <v>ACTIVE</v>
          </cell>
          <cell r="I27" t="str">
            <v>H</v>
          </cell>
          <cell r="J27">
            <v>5845</v>
          </cell>
          <cell r="K27" t="str">
            <v>2014-10-16</v>
          </cell>
          <cell r="L27" t="str">
            <v>2014-12-01</v>
          </cell>
          <cell r="M27" t="str">
            <v>2021-09-01</v>
          </cell>
          <cell r="N27">
            <v>82</v>
          </cell>
          <cell r="O27"/>
          <cell r="P27"/>
          <cell r="Q27">
            <v>22611</v>
          </cell>
          <cell r="R27">
            <v>3</v>
          </cell>
          <cell r="S27">
            <v>60</v>
          </cell>
          <cell r="T27"/>
          <cell r="U27">
            <v>310792</v>
          </cell>
          <cell r="V27">
            <v>22611</v>
          </cell>
          <cell r="W27" t="str">
            <v>ARKLA - HAYNESVILLE</v>
          </cell>
          <cell r="X27">
            <v>101</v>
          </cell>
          <cell r="Y27"/>
          <cell r="Z27">
            <v>4545</v>
          </cell>
          <cell r="AA27" t="str">
            <v>ARKLA</v>
          </cell>
          <cell r="AB27">
            <v>0</v>
          </cell>
          <cell r="AC27">
            <v>4545</v>
          </cell>
          <cell r="AD27">
            <v>29858</v>
          </cell>
          <cell r="AE27" t="str">
            <v>HAYNESVILLE - LA</v>
          </cell>
          <cell r="AF27">
            <v>58</v>
          </cell>
          <cell r="AG27">
            <v>58</v>
          </cell>
          <cell r="AH27">
            <v>0</v>
          </cell>
          <cell r="AI27">
            <v>348194</v>
          </cell>
          <cell r="AJ27">
            <v>4999</v>
          </cell>
          <cell r="AK27">
            <v>2090</v>
          </cell>
          <cell r="AL27"/>
          <cell r="AM27" t="str">
            <v>2021-09-28</v>
          </cell>
          <cell r="AN27">
            <v>37546</v>
          </cell>
          <cell r="AO27"/>
          <cell r="AP27"/>
          <cell r="AQ27">
            <v>0</v>
          </cell>
          <cell r="AR27"/>
          <cell r="AS27">
            <v>0</v>
          </cell>
          <cell r="AT27"/>
          <cell r="AU27"/>
          <cell r="AV27"/>
          <cell r="AW27"/>
          <cell r="AX27"/>
          <cell r="AY27">
            <v>1799</v>
          </cell>
          <cell r="AZ27">
            <v>2</v>
          </cell>
          <cell r="BA27">
            <v>1799</v>
          </cell>
          <cell r="BB27">
            <v>2</v>
          </cell>
          <cell r="BC27">
            <v>11</v>
          </cell>
          <cell r="BD27">
            <v>2</v>
          </cell>
          <cell r="BE27">
            <v>2862</v>
          </cell>
          <cell r="BF27">
            <v>5428</v>
          </cell>
          <cell r="BG27"/>
          <cell r="BH27"/>
          <cell r="BI27" t="str">
            <v>2014-12-14</v>
          </cell>
          <cell r="BJ27">
            <v>1</v>
          </cell>
          <cell r="BK27">
            <v>1</v>
          </cell>
          <cell r="BL27" t="str">
            <v>NEW WASKOM GAS, L.P.</v>
          </cell>
          <cell r="BM27" t="str">
            <v>MIDCON GATHERING LLC</v>
          </cell>
          <cell r="BN27" t="str">
            <v>052281-UNIT</v>
          </cell>
          <cell r="BO27">
            <v>2566</v>
          </cell>
          <cell r="BP27"/>
          <cell r="BQ27" t="str">
            <v>GREENWOOD-WASKOM</v>
          </cell>
          <cell r="BR27" t="str">
            <v>LA</v>
          </cell>
          <cell r="BS27" t="str">
            <v>SHREVEPORT</v>
          </cell>
          <cell r="BT27" t="str">
            <v>ARKLA BASIN</v>
          </cell>
          <cell r="BU27" t="str">
            <v>32</v>
          </cell>
          <cell r="BV27" t="str">
            <v>USA</v>
          </cell>
          <cell r="BW27" t="str">
            <v>17N</v>
          </cell>
          <cell r="BX27" t="str">
            <v>16W</v>
          </cell>
          <cell r="BY27">
            <v>32.423572900000003</v>
          </cell>
          <cell r="BZ27"/>
          <cell r="CA27">
            <v>-94.034488899999999</v>
          </cell>
          <cell r="CB27"/>
          <cell r="CC27"/>
          <cell r="CD27" t="str">
            <v>P-300</v>
          </cell>
          <cell r="CE27"/>
          <cell r="CF27">
            <v>128743371</v>
          </cell>
          <cell r="CG27" t="str">
            <v>2021-12-08</v>
          </cell>
          <cell r="CH27">
            <v>36037</v>
          </cell>
          <cell r="CI27">
            <v>0</v>
          </cell>
          <cell r="CJ27">
            <v>0</v>
          </cell>
          <cell r="CK27">
            <v>0</v>
          </cell>
          <cell r="CL27">
            <v>0</v>
          </cell>
          <cell r="CM27">
            <v>0</v>
          </cell>
          <cell r="CN27">
            <v>13426</v>
          </cell>
          <cell r="CO27">
            <v>0</v>
          </cell>
          <cell r="CP27">
            <v>42643</v>
          </cell>
          <cell r="CQ27">
            <v>0</v>
          </cell>
          <cell r="CR27">
            <v>20032</v>
          </cell>
          <cell r="CS27" t="str">
            <v>BHB OIL, INC</v>
          </cell>
          <cell r="CT27">
            <v>0</v>
          </cell>
          <cell r="CU27">
            <v>1262</v>
          </cell>
          <cell r="CV27"/>
          <cell r="CW27">
            <v>32724</v>
          </cell>
          <cell r="CX27"/>
          <cell r="CY27"/>
          <cell r="CZ27"/>
          <cell r="DA27"/>
          <cell r="DB27"/>
          <cell r="DC27"/>
          <cell r="DD27"/>
          <cell r="DE27"/>
          <cell r="DF27"/>
          <cell r="DG27"/>
          <cell r="DH27"/>
          <cell r="DI27">
            <v>518</v>
          </cell>
          <cell r="DJ27" t="str">
            <v>No</v>
          </cell>
          <cell r="DK27">
            <v>1.6</v>
          </cell>
          <cell r="DL27">
            <v>0</v>
          </cell>
          <cell r="DM27" t="str">
            <v>No</v>
          </cell>
          <cell r="DN27">
            <v>0</v>
          </cell>
          <cell r="DO27">
            <v>518</v>
          </cell>
          <cell r="DP27">
            <v>1.6</v>
          </cell>
          <cell r="DQ27">
            <v>0</v>
          </cell>
          <cell r="DR27">
            <v>0</v>
          </cell>
          <cell r="DS27" t="str">
            <v>248184</v>
          </cell>
          <cell r="DT27" t="str">
            <v>POINT (1533644.888127476 3640820.948472274)</v>
          </cell>
          <cell r="DU27" t="str">
            <v>17017308930000</v>
          </cell>
          <cell r="DV27" t="str">
            <v>TP SU68;WRIGHT 001</v>
          </cell>
          <cell r="DW27" t="str">
            <v>2008-11-01</v>
          </cell>
          <cell r="DX27" t="str">
            <v>FRED VUB;JOHNSON 32 H 001</v>
          </cell>
          <cell r="DY27" t="str">
            <v>2014-12-01</v>
          </cell>
          <cell r="DZ27" t="str">
            <v>Well did NOT begin producing within 1 year of TP SU68;WRIGHT 001 last producing, which was 2008-11-01</v>
          </cell>
          <cell r="EA27" t="b">
            <v>0</v>
          </cell>
        </row>
        <row r="28">
          <cell r="A28" t="str">
            <v>17017361670000</v>
          </cell>
          <cell r="B28" t="str">
            <v>COMSTOCK RESOURCES</v>
          </cell>
          <cell r="C28" t="str">
            <v>HA RA SU108;AGURS 29-20 HC</v>
          </cell>
          <cell r="D28" t="str">
            <v>002-ALT</v>
          </cell>
          <cell r="E28" t="str">
            <v>CADDO (LA)</v>
          </cell>
          <cell r="F28" t="str">
            <v>HAYNESVILLE</v>
          </cell>
          <cell r="G28" t="str">
            <v>GAS</v>
          </cell>
          <cell r="H28" t="str">
            <v>ACTIVE</v>
          </cell>
          <cell r="I28" t="str">
            <v>H</v>
          </cell>
          <cell r="J28">
            <v>20825</v>
          </cell>
          <cell r="K28" t="str">
            <v>2019-09-12</v>
          </cell>
          <cell r="L28" t="str">
            <v>2020-03-01</v>
          </cell>
          <cell r="M28" t="str">
            <v>2021-09-01</v>
          </cell>
          <cell r="N28">
            <v>19</v>
          </cell>
          <cell r="O28">
            <v>4992296</v>
          </cell>
          <cell r="P28">
            <v>5780</v>
          </cell>
          <cell r="Q28"/>
          <cell r="R28"/>
          <cell r="S28"/>
          <cell r="T28">
            <v>103763</v>
          </cell>
          <cell r="U28">
            <v>388339</v>
          </cell>
          <cell r="V28">
            <v>832049</v>
          </cell>
          <cell r="W28" t="str">
            <v>ARKLA - HAYNESVILLE</v>
          </cell>
          <cell r="X28"/>
          <cell r="Y28">
            <v>520716</v>
          </cell>
          <cell r="Z28">
            <v>0</v>
          </cell>
          <cell r="AA28" t="str">
            <v>ARKLA</v>
          </cell>
          <cell r="AB28">
            <v>2587071</v>
          </cell>
          <cell r="AC28">
            <v>431179</v>
          </cell>
          <cell r="AD28">
            <v>235922</v>
          </cell>
          <cell r="AE28" t="str">
            <v>HAYNESVILLE - LA</v>
          </cell>
          <cell r="AF28">
            <v>0</v>
          </cell>
          <cell r="AG28">
            <v>2687</v>
          </cell>
          <cell r="AH28">
            <v>16124</v>
          </cell>
          <cell r="AI28">
            <v>16123733</v>
          </cell>
          <cell r="AJ28">
            <v>13778</v>
          </cell>
          <cell r="AK28"/>
          <cell r="AL28">
            <v>2882656</v>
          </cell>
          <cell r="AM28" t="str">
            <v>2021-09-22</v>
          </cell>
          <cell r="AN28">
            <v>261952</v>
          </cell>
          <cell r="AO28"/>
          <cell r="AP28"/>
          <cell r="AQ28"/>
          <cell r="AR28"/>
          <cell r="AS28"/>
          <cell r="AT28"/>
          <cell r="AU28">
            <v>0</v>
          </cell>
          <cell r="AV28">
            <v>0</v>
          </cell>
          <cell r="AW28">
            <v>520716</v>
          </cell>
          <cell r="AX28">
            <v>1</v>
          </cell>
          <cell r="AY28"/>
          <cell r="AZ28"/>
          <cell r="BA28">
            <v>86786</v>
          </cell>
          <cell r="BB28">
            <v>1</v>
          </cell>
          <cell r="BC28">
            <v>521</v>
          </cell>
          <cell r="BD28">
            <v>1</v>
          </cell>
          <cell r="BE28">
            <v>11046</v>
          </cell>
          <cell r="BF28">
            <v>20727</v>
          </cell>
          <cell r="BG28"/>
          <cell r="BH28"/>
          <cell r="BI28" t="str">
            <v>2020-02-25</v>
          </cell>
          <cell r="BJ28">
            <v>1</v>
          </cell>
          <cell r="BK28">
            <v>1</v>
          </cell>
          <cell r="BL28" t="str">
            <v>TALCO MIDSTREAM ASSETS, LTD.</v>
          </cell>
          <cell r="BM28"/>
          <cell r="BN28" t="str">
            <v>618022-UNIT</v>
          </cell>
          <cell r="BO28">
            <v>9681</v>
          </cell>
          <cell r="BP28"/>
          <cell r="BQ28" t="str">
            <v>GREENWOOD-WASKOM</v>
          </cell>
          <cell r="BR28" t="str">
            <v>LA</v>
          </cell>
          <cell r="BS28" t="str">
            <v>SHREVEPORT</v>
          </cell>
          <cell r="BT28" t="str">
            <v>ARKLA BASIN</v>
          </cell>
          <cell r="BU28" t="str">
            <v>29</v>
          </cell>
          <cell r="BV28" t="str">
            <v>USA</v>
          </cell>
          <cell r="BW28" t="str">
            <v>17N</v>
          </cell>
          <cell r="BX28" t="str">
            <v>16W</v>
          </cell>
          <cell r="BY28">
            <v>32.430121700000001</v>
          </cell>
          <cell r="BZ28"/>
          <cell r="CA28">
            <v>-94.028932600000005</v>
          </cell>
          <cell r="CB28"/>
          <cell r="CC28"/>
          <cell r="CD28" t="str">
            <v>P-300</v>
          </cell>
          <cell r="CE28"/>
          <cell r="CF28">
            <v>130483650</v>
          </cell>
          <cell r="CG28" t="str">
            <v>2021-12-08</v>
          </cell>
          <cell r="CH28">
            <v>0</v>
          </cell>
          <cell r="CI28">
            <v>0</v>
          </cell>
          <cell r="CJ28">
            <v>0</v>
          </cell>
          <cell r="CK28">
            <v>15536382</v>
          </cell>
          <cell r="CL28">
            <v>0</v>
          </cell>
          <cell r="CM28">
            <v>0</v>
          </cell>
          <cell r="CN28">
            <v>0</v>
          </cell>
          <cell r="CO28">
            <v>10544086</v>
          </cell>
          <cell r="CP28">
            <v>0</v>
          </cell>
          <cell r="CQ28">
            <v>15536382</v>
          </cell>
          <cell r="CR28">
            <v>0</v>
          </cell>
          <cell r="CS28" t="str">
            <v>COMSTOCK OIL &amp; GAS--LA, LLC</v>
          </cell>
          <cell r="CT28">
            <v>10544086</v>
          </cell>
          <cell r="CU28"/>
          <cell r="CV28">
            <v>2109640</v>
          </cell>
          <cell r="CW28">
            <v>126387</v>
          </cell>
          <cell r="CX28"/>
          <cell r="CY28"/>
          <cell r="CZ28"/>
          <cell r="DA28"/>
          <cell r="DB28"/>
          <cell r="DC28"/>
          <cell r="DD28"/>
          <cell r="DE28"/>
          <cell r="DF28"/>
          <cell r="DG28"/>
          <cell r="DH28"/>
          <cell r="DI28">
            <v>0</v>
          </cell>
          <cell r="DJ28" t="str">
            <v>No</v>
          </cell>
          <cell r="DK28">
            <v>0</v>
          </cell>
          <cell r="DL28">
            <v>581</v>
          </cell>
          <cell r="DM28" t="str">
            <v>No</v>
          </cell>
          <cell r="DN28">
            <v>1</v>
          </cell>
          <cell r="DO28">
            <v>0</v>
          </cell>
          <cell r="DP28">
            <v>0</v>
          </cell>
          <cell r="DQ28">
            <v>581</v>
          </cell>
          <cell r="DR28">
            <v>1</v>
          </cell>
          <cell r="DS28" t="str">
            <v>251613</v>
          </cell>
          <cell r="DT28" t="str">
            <v>POINT (1534095.292851001 3641607.250698897)</v>
          </cell>
          <cell r="DU28" t="str">
            <v>17017308930000</v>
          </cell>
          <cell r="DV28" t="str">
            <v>TP SU68;WRIGHT 001</v>
          </cell>
          <cell r="DW28" t="str">
            <v>2008-11-01</v>
          </cell>
          <cell r="DX28" t="str">
            <v>HA RA SU108;AGURS 29-20 HC 002-ALT</v>
          </cell>
          <cell r="DY28" t="str">
            <v>2020-03-01</v>
          </cell>
          <cell r="DZ28" t="str">
            <v>Well did NOT begin producing within 1 year of TP SU68;WRIGHT 001 last producing, which was 2008-11-01</v>
          </cell>
          <cell r="EA28" t="b">
            <v>0</v>
          </cell>
        </row>
        <row r="29">
          <cell r="A29" t="str">
            <v>17017362290000</v>
          </cell>
          <cell r="B29" t="str">
            <v>COMSTOCK RESOURCES</v>
          </cell>
          <cell r="C29" t="str">
            <v>HA RA SU108;ABNEY 30-19 HC</v>
          </cell>
          <cell r="D29" t="str">
            <v>003-ALT</v>
          </cell>
          <cell r="E29" t="str">
            <v>CADDO (LA)</v>
          </cell>
          <cell r="F29" t="str">
            <v>HAYNESVILLE</v>
          </cell>
          <cell r="G29" t="str">
            <v>GAS</v>
          </cell>
          <cell r="H29" t="str">
            <v>ACTIVE</v>
          </cell>
          <cell r="I29" t="str">
            <v>H</v>
          </cell>
          <cell r="J29">
            <v>20790</v>
          </cell>
          <cell r="K29" t="str">
            <v>2018-09-09</v>
          </cell>
          <cell r="L29" t="str">
            <v>2018-12-01</v>
          </cell>
          <cell r="M29" t="str">
            <v>2021-09-01</v>
          </cell>
          <cell r="N29">
            <v>34</v>
          </cell>
          <cell r="O29">
            <v>9656056</v>
          </cell>
          <cell r="P29">
            <v>5360</v>
          </cell>
          <cell r="Q29"/>
          <cell r="R29"/>
          <cell r="S29"/>
          <cell r="T29">
            <v>156781</v>
          </cell>
          <cell r="U29">
            <v>526262</v>
          </cell>
          <cell r="V29">
            <v>1609343</v>
          </cell>
          <cell r="W29" t="str">
            <v>ARKLA - HAYNESVILLE</v>
          </cell>
          <cell r="X29"/>
          <cell r="Y29">
            <v>591162</v>
          </cell>
          <cell r="Z29">
            <v>0</v>
          </cell>
          <cell r="AA29" t="str">
            <v>ARKLA</v>
          </cell>
          <cell r="AB29">
            <v>2906858</v>
          </cell>
          <cell r="AC29">
            <v>484476</v>
          </cell>
          <cell r="AD29">
            <v>194140</v>
          </cell>
          <cell r="AE29" t="str">
            <v>HAYNESVILLE - LA</v>
          </cell>
          <cell r="AF29">
            <v>0</v>
          </cell>
          <cell r="AG29">
            <v>3190</v>
          </cell>
          <cell r="AH29">
            <v>19141</v>
          </cell>
          <cell r="AI29">
            <v>19141258</v>
          </cell>
          <cell r="AJ29">
            <v>45229</v>
          </cell>
          <cell r="AK29"/>
          <cell r="AL29">
            <v>2604250</v>
          </cell>
          <cell r="AM29" t="str">
            <v>2021-09-22</v>
          </cell>
          <cell r="AN29">
            <v>97546</v>
          </cell>
          <cell r="AO29"/>
          <cell r="AP29"/>
          <cell r="AQ29"/>
          <cell r="AR29"/>
          <cell r="AS29"/>
          <cell r="AT29"/>
          <cell r="AU29">
            <v>0</v>
          </cell>
          <cell r="AV29">
            <v>0</v>
          </cell>
          <cell r="AW29">
            <v>687810</v>
          </cell>
          <cell r="AX29">
            <v>8</v>
          </cell>
          <cell r="AY29"/>
          <cell r="AZ29"/>
          <cell r="BA29">
            <v>114635</v>
          </cell>
          <cell r="BB29">
            <v>8</v>
          </cell>
          <cell r="BC29">
            <v>688</v>
          </cell>
          <cell r="BD29">
            <v>8</v>
          </cell>
          <cell r="BE29">
            <v>11166</v>
          </cell>
          <cell r="BF29">
            <v>20692</v>
          </cell>
          <cell r="BG29"/>
          <cell r="BH29"/>
          <cell r="BI29" t="str">
            <v>2018-11-26</v>
          </cell>
          <cell r="BJ29">
            <v>1</v>
          </cell>
          <cell r="BK29">
            <v>1</v>
          </cell>
          <cell r="BL29" t="str">
            <v>TALCO MIDSTREAM ASSETS, LTD.</v>
          </cell>
          <cell r="BM29"/>
          <cell r="BN29" t="str">
            <v>618022-UNIT</v>
          </cell>
          <cell r="BO29">
            <v>9526</v>
          </cell>
          <cell r="BP29"/>
          <cell r="BQ29" t="str">
            <v>GREENWOOD-WASKOM</v>
          </cell>
          <cell r="BR29" t="str">
            <v>LA</v>
          </cell>
          <cell r="BS29" t="str">
            <v>SHREVEPORT</v>
          </cell>
          <cell r="BT29" t="str">
            <v>ARKLA BASIN</v>
          </cell>
          <cell r="BU29" t="str">
            <v>30</v>
          </cell>
          <cell r="BV29" t="str">
            <v>USA</v>
          </cell>
          <cell r="BW29" t="str">
            <v>17N</v>
          </cell>
          <cell r="BX29" t="str">
            <v>16W</v>
          </cell>
          <cell r="BY29">
            <v>32.429352199999997</v>
          </cell>
          <cell r="BZ29"/>
          <cell r="CA29">
            <v>-94.039083000000005</v>
          </cell>
          <cell r="CB29"/>
          <cell r="CC29"/>
          <cell r="CD29" t="str">
            <v>P-300</v>
          </cell>
          <cell r="CE29"/>
          <cell r="CF29">
            <v>130187230</v>
          </cell>
          <cell r="CG29" t="str">
            <v>2021-12-08</v>
          </cell>
          <cell r="CH29">
            <v>0</v>
          </cell>
          <cell r="CI29">
            <v>0</v>
          </cell>
          <cell r="CJ29">
            <v>0</v>
          </cell>
          <cell r="CK29">
            <v>26735642</v>
          </cell>
          <cell r="CL29">
            <v>0</v>
          </cell>
          <cell r="CM29">
            <v>0</v>
          </cell>
          <cell r="CN29">
            <v>0</v>
          </cell>
          <cell r="CO29">
            <v>17079586</v>
          </cell>
          <cell r="CP29">
            <v>0</v>
          </cell>
          <cell r="CQ29">
            <v>26735642</v>
          </cell>
          <cell r="CR29">
            <v>0</v>
          </cell>
          <cell r="CS29" t="str">
            <v>COMSTOCK OIL &amp; GAS--LA, LLC</v>
          </cell>
          <cell r="CT29">
            <v>17079586</v>
          </cell>
          <cell r="CU29"/>
          <cell r="CV29">
            <v>1956505</v>
          </cell>
          <cell r="CW29">
            <v>136491</v>
          </cell>
          <cell r="CX29"/>
          <cell r="CY29"/>
          <cell r="CZ29"/>
          <cell r="DA29"/>
          <cell r="DB29"/>
          <cell r="DC29"/>
          <cell r="DD29"/>
          <cell r="DE29"/>
          <cell r="DF29"/>
          <cell r="DG29"/>
          <cell r="DH29"/>
          <cell r="DI29">
            <v>0</v>
          </cell>
          <cell r="DJ29" t="str">
            <v>No</v>
          </cell>
          <cell r="DK29">
            <v>0</v>
          </cell>
          <cell r="DL29">
            <v>566</v>
          </cell>
          <cell r="DM29" t="str">
            <v>No</v>
          </cell>
          <cell r="DN29">
            <v>2</v>
          </cell>
          <cell r="DO29">
            <v>0</v>
          </cell>
          <cell r="DP29">
            <v>0</v>
          </cell>
          <cell r="DQ29">
            <v>566</v>
          </cell>
          <cell r="DR29">
            <v>2</v>
          </cell>
          <cell r="DS29" t="str">
            <v>251270</v>
          </cell>
          <cell r="DT29" t="str">
            <v>POINT (1533142.541146287 3641421.347446378)</v>
          </cell>
          <cell r="DU29" t="str">
            <v>17017308930000</v>
          </cell>
          <cell r="DV29" t="str">
            <v>TP SU68;WRIGHT 001</v>
          </cell>
          <cell r="DW29" t="str">
            <v>2008-11-01</v>
          </cell>
          <cell r="DX29" t="str">
            <v>HA RA SU108;ABNEY 30-19 HC 003-ALT</v>
          </cell>
          <cell r="DY29" t="str">
            <v>2018-12-01</v>
          </cell>
          <cell r="DZ29" t="str">
            <v>Well did NOT begin producing within 1 year of TP SU68;WRIGHT 001 last producing, which was 2008-11-01</v>
          </cell>
          <cell r="EA29" t="b">
            <v>0</v>
          </cell>
        </row>
        <row r="30">
          <cell r="A30" t="str">
            <v>17059240780000</v>
          </cell>
          <cell r="B30" t="str">
            <v>TWC OIL COMPANY, INC.</v>
          </cell>
          <cell r="C30" t="str">
            <v>WX F RB SU6;KAUFFMAN</v>
          </cell>
          <cell r="D30" t="str">
            <v>006</v>
          </cell>
          <cell r="E30" t="str">
            <v>LA SALLE (LA)</v>
          </cell>
          <cell r="F30" t="str">
            <v>WILCOX</v>
          </cell>
          <cell r="G30" t="str">
            <v>OIL</v>
          </cell>
          <cell r="H30" t="str">
            <v>ACTIVE</v>
          </cell>
          <cell r="I30" t="str">
            <v>U</v>
          </cell>
          <cell r="J30">
            <v>4150</v>
          </cell>
          <cell r="K30" t="str">
            <v>1987-12-04</v>
          </cell>
          <cell r="L30" t="str">
            <v>1987-12-01</v>
          </cell>
          <cell r="M30" t="str">
            <v>2021-09-01</v>
          </cell>
          <cell r="N30">
            <v>91</v>
          </cell>
          <cell r="O30"/>
          <cell r="P30"/>
          <cell r="Q30">
            <v>39947</v>
          </cell>
          <cell r="R30">
            <v>0</v>
          </cell>
          <cell r="S30">
            <v>3</v>
          </cell>
          <cell r="T30"/>
          <cell r="U30">
            <v>160484</v>
          </cell>
          <cell r="V30">
            <v>39947</v>
          </cell>
          <cell r="W30"/>
          <cell r="X30">
            <v>408</v>
          </cell>
          <cell r="Y30"/>
          <cell r="Z30">
            <v>1811</v>
          </cell>
          <cell r="AA30" t="str">
            <v>ARKLA</v>
          </cell>
          <cell r="AB30">
            <v>0</v>
          </cell>
          <cell r="AC30">
            <v>1811</v>
          </cell>
          <cell r="AD30">
            <v>16707</v>
          </cell>
          <cell r="AE30"/>
          <cell r="AF30">
            <v>12</v>
          </cell>
          <cell r="AG30">
            <v>12</v>
          </cell>
          <cell r="AH30">
            <v>0</v>
          </cell>
          <cell r="AI30">
            <v>73355</v>
          </cell>
          <cell r="AJ30">
            <v>150</v>
          </cell>
          <cell r="AK30"/>
          <cell r="AL30"/>
          <cell r="AM30" t="str">
            <v>2021-10-14</v>
          </cell>
          <cell r="AN30"/>
          <cell r="AO30">
            <v>150</v>
          </cell>
          <cell r="AP30">
            <v>250</v>
          </cell>
          <cell r="AQ30">
            <v>0</v>
          </cell>
          <cell r="AR30"/>
          <cell r="AS30">
            <v>0</v>
          </cell>
          <cell r="AT30"/>
          <cell r="AU30"/>
          <cell r="AV30"/>
          <cell r="AW30"/>
          <cell r="AX30"/>
          <cell r="AY30">
            <v>1924</v>
          </cell>
          <cell r="AZ30">
            <v>22</v>
          </cell>
          <cell r="BA30">
            <v>1924</v>
          </cell>
          <cell r="BB30">
            <v>22</v>
          </cell>
          <cell r="BC30">
            <v>12</v>
          </cell>
          <cell r="BD30">
            <v>22</v>
          </cell>
          <cell r="BE30">
            <v>3804</v>
          </cell>
          <cell r="BF30">
            <v>4002</v>
          </cell>
          <cell r="BG30"/>
          <cell r="BH30"/>
          <cell r="BI30" t="str">
            <v>1987-12-16</v>
          </cell>
          <cell r="BJ30">
            <v>1</v>
          </cell>
          <cell r="BK30">
            <v>1</v>
          </cell>
          <cell r="BL30"/>
          <cell r="BM30" t="str">
            <v>SCURLOCK PERMIAN CORPORATION</v>
          </cell>
          <cell r="BN30" t="str">
            <v>444059-UNIT</v>
          </cell>
          <cell r="BO30">
            <v>198</v>
          </cell>
          <cell r="BP30"/>
          <cell r="BQ30" t="str">
            <v>NEBO-HEMPHILL</v>
          </cell>
          <cell r="BR30" t="str">
            <v>LA</v>
          </cell>
          <cell r="BS30" t="str">
            <v>MONROE</v>
          </cell>
          <cell r="BT30" t="str">
            <v>ARKLA BASIN</v>
          </cell>
          <cell r="BU30" t="str">
            <v>02</v>
          </cell>
          <cell r="BV30" t="str">
            <v>USA</v>
          </cell>
          <cell r="BW30" t="str">
            <v>07N</v>
          </cell>
          <cell r="BX30" t="str">
            <v>03E</v>
          </cell>
          <cell r="BY30">
            <v>31.607963699999999</v>
          </cell>
          <cell r="BZ30"/>
          <cell r="CA30">
            <v>-92.143752800000001</v>
          </cell>
          <cell r="CB30"/>
          <cell r="CC30"/>
          <cell r="CD30" t="str">
            <v>P-300</v>
          </cell>
          <cell r="CE30"/>
          <cell r="CF30">
            <v>2467716</v>
          </cell>
          <cell r="CG30" t="str">
            <v>2021-12-08</v>
          </cell>
          <cell r="CH30">
            <v>40347</v>
          </cell>
          <cell r="CI30">
            <v>0</v>
          </cell>
          <cell r="CJ30">
            <v>0</v>
          </cell>
          <cell r="CK30">
            <v>0</v>
          </cell>
          <cell r="CL30">
            <v>0</v>
          </cell>
          <cell r="CM30">
            <v>0</v>
          </cell>
          <cell r="CN30">
            <v>400</v>
          </cell>
          <cell r="CO30">
            <v>0</v>
          </cell>
          <cell r="CP30">
            <v>40347</v>
          </cell>
          <cell r="CQ30">
            <v>0</v>
          </cell>
          <cell r="CR30">
            <v>400</v>
          </cell>
          <cell r="CS30" t="str">
            <v>TWC OIL COMPANY, INC.</v>
          </cell>
          <cell r="CT30">
            <v>0</v>
          </cell>
          <cell r="CU30">
            <v>15</v>
          </cell>
          <cell r="CV30"/>
          <cell r="CW30">
            <v>750</v>
          </cell>
          <cell r="CX30"/>
          <cell r="CY30"/>
          <cell r="CZ30"/>
          <cell r="DA30"/>
          <cell r="DB30"/>
          <cell r="DC30"/>
          <cell r="DD30"/>
          <cell r="DE30"/>
          <cell r="DF30"/>
          <cell r="DG30"/>
          <cell r="DH30"/>
          <cell r="DI30">
            <v>194</v>
          </cell>
          <cell r="DJ30" t="str">
            <v>Yes</v>
          </cell>
          <cell r="DK30">
            <v>1.37</v>
          </cell>
          <cell r="DL30">
            <v>0</v>
          </cell>
          <cell r="DM30" t="str">
            <v>No</v>
          </cell>
          <cell r="DN30">
            <v>0</v>
          </cell>
          <cell r="DO30">
            <v>194</v>
          </cell>
          <cell r="DP30">
            <v>1.37</v>
          </cell>
          <cell r="DQ30">
            <v>0</v>
          </cell>
          <cell r="DR30">
            <v>0</v>
          </cell>
          <cell r="DS30" t="str">
            <v>207389</v>
          </cell>
          <cell r="DT30" t="str">
            <v>POINT (1724102.938672679 3569717.195438633)</v>
          </cell>
          <cell r="DU30" t="str">
            <v>17059239480000</v>
          </cell>
          <cell r="DV30" t="str">
            <v>WX E RB SU6;KAUFFMAN 005</v>
          </cell>
          <cell r="DW30" t="str">
            <v>1996-06-01</v>
          </cell>
          <cell r="DX30" t="str">
            <v>WX F RB SU6;KAUFFMAN 006</v>
          </cell>
          <cell r="DY30" t="str">
            <v>1987-12-01</v>
          </cell>
          <cell r="DZ30" t="str">
            <v>Well began producing before or within 1 year of WX E RB SU6;KAUFFMAN 005 going offline on 1996-06-01</v>
          </cell>
          <cell r="EA30" t="b">
            <v>1</v>
          </cell>
        </row>
        <row r="31">
          <cell r="A31" t="str">
            <v>17059239490000</v>
          </cell>
          <cell r="B31" t="str">
            <v>WINDHAM OIL CORP.</v>
          </cell>
          <cell r="C31" t="str">
            <v>WX A2 RF SUA;COON ET AL</v>
          </cell>
          <cell r="D31" t="str">
            <v>006</v>
          </cell>
          <cell r="E31" t="str">
            <v>LA SALLE (LA)</v>
          </cell>
          <cell r="F31" t="str">
            <v>WILCOX A3</v>
          </cell>
          <cell r="G31" t="str">
            <v>OIL</v>
          </cell>
          <cell r="H31" t="str">
            <v>ACTIVE</v>
          </cell>
          <cell r="I31" t="str">
            <v>U</v>
          </cell>
          <cell r="J31">
            <v>5000</v>
          </cell>
          <cell r="K31" t="str">
            <v>1987-03-23</v>
          </cell>
          <cell r="L31" t="str">
            <v>1987-04-01</v>
          </cell>
          <cell r="M31" t="str">
            <v>2021-09-01</v>
          </cell>
          <cell r="N31">
            <v>345</v>
          </cell>
          <cell r="O31">
            <v>84293</v>
          </cell>
          <cell r="P31"/>
          <cell r="Q31">
            <v>178863</v>
          </cell>
          <cell r="R31">
            <v>3</v>
          </cell>
          <cell r="S31">
            <v>84</v>
          </cell>
          <cell r="T31"/>
          <cell r="U31">
            <v>2242480</v>
          </cell>
          <cell r="V31">
            <v>192912</v>
          </cell>
          <cell r="W31"/>
          <cell r="X31">
            <v>1116</v>
          </cell>
          <cell r="Y31">
            <v>513</v>
          </cell>
          <cell r="Z31">
            <v>9824</v>
          </cell>
          <cell r="AA31" t="str">
            <v>ARKLA</v>
          </cell>
          <cell r="AB31">
            <v>8042</v>
          </cell>
          <cell r="AC31">
            <v>11164</v>
          </cell>
          <cell r="AD31">
            <v>0</v>
          </cell>
          <cell r="AE31"/>
          <cell r="AF31">
            <v>67</v>
          </cell>
          <cell r="AG31">
            <v>72</v>
          </cell>
          <cell r="AH31">
            <v>31</v>
          </cell>
          <cell r="AI31">
            <v>431774</v>
          </cell>
          <cell r="AJ31">
            <v>980</v>
          </cell>
          <cell r="AK31">
            <v>1188</v>
          </cell>
          <cell r="AL31"/>
          <cell r="AM31" t="str">
            <v>2021-09-02</v>
          </cell>
          <cell r="AN31">
            <v>13860</v>
          </cell>
          <cell r="AO31">
            <v>70</v>
          </cell>
          <cell r="AP31">
            <v>0</v>
          </cell>
          <cell r="AQ31">
            <v>460</v>
          </cell>
          <cell r="AR31"/>
          <cell r="AS31">
            <v>470</v>
          </cell>
          <cell r="AT31"/>
          <cell r="AU31">
            <v>2174.1999999999998</v>
          </cell>
          <cell r="AV31"/>
          <cell r="AW31">
            <v>2197</v>
          </cell>
          <cell r="AX31">
            <v>4</v>
          </cell>
          <cell r="AY31">
            <v>2289</v>
          </cell>
          <cell r="AZ31">
            <v>38</v>
          </cell>
          <cell r="BA31">
            <v>2410</v>
          </cell>
          <cell r="BB31">
            <v>38</v>
          </cell>
          <cell r="BC31">
            <v>14</v>
          </cell>
          <cell r="BD31">
            <v>38</v>
          </cell>
          <cell r="BE31">
            <v>3359</v>
          </cell>
          <cell r="BF31">
            <v>4004</v>
          </cell>
          <cell r="BG31"/>
          <cell r="BH31"/>
          <cell r="BI31" t="str">
            <v>1987-04-23</v>
          </cell>
          <cell r="BJ31">
            <v>1</v>
          </cell>
          <cell r="BK31">
            <v>1</v>
          </cell>
          <cell r="BL31"/>
          <cell r="BM31" t="str">
            <v>PLAINS MARKETING, L.P.</v>
          </cell>
          <cell r="BN31" t="str">
            <v>049283-UNIT</v>
          </cell>
          <cell r="BO31">
            <v>645</v>
          </cell>
          <cell r="BP31"/>
          <cell r="BQ31" t="str">
            <v>NEBO-HEMPHILL</v>
          </cell>
          <cell r="BR31" t="str">
            <v>LA</v>
          </cell>
          <cell r="BS31" t="str">
            <v>MONROE</v>
          </cell>
          <cell r="BT31" t="str">
            <v>ARKLA BASIN</v>
          </cell>
          <cell r="BU31" t="str">
            <v>11</v>
          </cell>
          <cell r="BV31" t="str">
            <v>USA</v>
          </cell>
          <cell r="BW31" t="str">
            <v>07N</v>
          </cell>
          <cell r="BX31" t="str">
            <v>03E</v>
          </cell>
          <cell r="BY31">
            <v>31.602959200000001</v>
          </cell>
          <cell r="BZ31"/>
          <cell r="CA31">
            <v>-92.142848499999999</v>
          </cell>
          <cell r="CB31"/>
          <cell r="CC31"/>
          <cell r="CD31" t="str">
            <v>P-300</v>
          </cell>
          <cell r="CE31"/>
          <cell r="CF31">
            <v>1764326</v>
          </cell>
          <cell r="CG31" t="str">
            <v>2021-12-08</v>
          </cell>
          <cell r="CH31">
            <v>183333</v>
          </cell>
          <cell r="CI31">
            <v>0</v>
          </cell>
          <cell r="CJ31">
            <v>0</v>
          </cell>
          <cell r="CK31">
            <v>87759</v>
          </cell>
          <cell r="CL31">
            <v>0</v>
          </cell>
          <cell r="CM31">
            <v>0</v>
          </cell>
          <cell r="CN31">
            <v>4470</v>
          </cell>
          <cell r="CO31">
            <v>3466</v>
          </cell>
          <cell r="CP31">
            <v>186497</v>
          </cell>
          <cell r="CQ31">
            <v>87759</v>
          </cell>
          <cell r="CR31">
            <v>7634</v>
          </cell>
          <cell r="CS31" t="str">
            <v>WINDHAM OIL CORP.</v>
          </cell>
          <cell r="CT31">
            <v>3466</v>
          </cell>
          <cell r="CU31">
            <v>1062</v>
          </cell>
          <cell r="CV31"/>
          <cell r="CW31">
            <v>12391</v>
          </cell>
          <cell r="CX31"/>
          <cell r="CY31"/>
          <cell r="CZ31"/>
          <cell r="DA31"/>
          <cell r="DB31"/>
          <cell r="DC31"/>
          <cell r="DD31"/>
          <cell r="DE31"/>
          <cell r="DF31"/>
          <cell r="DG31"/>
          <cell r="DH31"/>
          <cell r="DI31">
            <v>186</v>
          </cell>
          <cell r="DJ31" t="str">
            <v>No</v>
          </cell>
          <cell r="DK31">
            <v>1.08</v>
          </cell>
          <cell r="DL31">
            <v>186</v>
          </cell>
          <cell r="DM31" t="str">
            <v>No</v>
          </cell>
          <cell r="DN31">
            <v>0.36</v>
          </cell>
          <cell r="DO31">
            <v>186</v>
          </cell>
          <cell r="DP31">
            <v>0.18</v>
          </cell>
          <cell r="DQ31">
            <v>186</v>
          </cell>
          <cell r="DR31">
            <v>0.36</v>
          </cell>
          <cell r="DS31" t="str">
            <v>205486</v>
          </cell>
          <cell r="DT31" t="str">
            <v>POINT (1724256.800080181 3569166.610274111)</v>
          </cell>
          <cell r="DU31" t="str">
            <v>17059239480000</v>
          </cell>
          <cell r="DV31" t="str">
            <v>WX E RB SU6;KAUFFMAN 005</v>
          </cell>
          <cell r="DW31" t="str">
            <v>1996-06-01</v>
          </cell>
          <cell r="DX31" t="str">
            <v>WX A2 RF SUA;COON ET AL 006</v>
          </cell>
          <cell r="DY31" t="str">
            <v>1987-04-01</v>
          </cell>
          <cell r="DZ31" t="str">
            <v>Well began producing before or within 1 year of WX E RB SU6;KAUFFMAN 005 going offline on 1996-06-01</v>
          </cell>
          <cell r="EA31" t="b">
            <v>1</v>
          </cell>
        </row>
        <row r="32">
          <cell r="A32" t="str">
            <v>17059248320000</v>
          </cell>
          <cell r="B32" t="str">
            <v>EXXON MOBIL CORPORATION</v>
          </cell>
          <cell r="C32" t="str">
            <v>WX E RB SU164;GOODPINE A HOC</v>
          </cell>
          <cell r="D32" t="str">
            <v>44-3ALT</v>
          </cell>
          <cell r="E32" t="str">
            <v>LA SALLE (LA)</v>
          </cell>
          <cell r="F32" t="str">
            <v>WILCOX G</v>
          </cell>
          <cell r="G32" t="str">
            <v>OIL</v>
          </cell>
          <cell r="H32" t="str">
            <v>ACTIVE</v>
          </cell>
          <cell r="I32" t="str">
            <v>V</v>
          </cell>
          <cell r="J32">
            <v>4400</v>
          </cell>
          <cell r="K32" t="str">
            <v>1994-07-29</v>
          </cell>
          <cell r="L32" t="str">
            <v>1994-08-01</v>
          </cell>
          <cell r="M32" t="str">
            <v>2021-07-01</v>
          </cell>
          <cell r="N32">
            <v>313</v>
          </cell>
          <cell r="O32">
            <v>17500</v>
          </cell>
          <cell r="P32">
            <v>1</v>
          </cell>
          <cell r="Q32">
            <v>74804</v>
          </cell>
          <cell r="R32">
            <v>1</v>
          </cell>
          <cell r="S32">
            <v>1</v>
          </cell>
          <cell r="T32">
            <v>0</v>
          </cell>
          <cell r="U32">
            <v>721548</v>
          </cell>
          <cell r="V32">
            <v>77721</v>
          </cell>
          <cell r="W32"/>
          <cell r="X32">
            <v>1882</v>
          </cell>
          <cell r="Y32">
            <v>0</v>
          </cell>
          <cell r="Z32">
            <v>9945</v>
          </cell>
          <cell r="AA32" t="str">
            <v>ARKLA</v>
          </cell>
          <cell r="AB32">
            <v>1413</v>
          </cell>
          <cell r="AC32">
            <v>10181</v>
          </cell>
          <cell r="AD32">
            <v>30912</v>
          </cell>
          <cell r="AE32"/>
          <cell r="AF32">
            <v>87</v>
          </cell>
          <cell r="AG32">
            <v>89</v>
          </cell>
          <cell r="AH32">
            <v>12</v>
          </cell>
          <cell r="AI32">
            <v>534700</v>
          </cell>
          <cell r="AJ32">
            <v>21</v>
          </cell>
          <cell r="AK32">
            <v>772</v>
          </cell>
          <cell r="AL32">
            <v>326</v>
          </cell>
          <cell r="AM32" t="str">
            <v>2021-09-18</v>
          </cell>
          <cell r="AN32">
            <v>17264</v>
          </cell>
          <cell r="AO32"/>
          <cell r="AP32"/>
          <cell r="AQ32">
            <v>140</v>
          </cell>
          <cell r="AR32">
            <v>427.86099999999999</v>
          </cell>
          <cell r="AS32">
            <v>230</v>
          </cell>
          <cell r="AT32">
            <v>2337.2089999999998</v>
          </cell>
          <cell r="AU32">
            <v>7322.1</v>
          </cell>
          <cell r="AV32"/>
          <cell r="AW32">
            <v>611</v>
          </cell>
          <cell r="AX32">
            <v>19</v>
          </cell>
          <cell r="AY32">
            <v>2614</v>
          </cell>
          <cell r="AZ32">
            <v>2</v>
          </cell>
          <cell r="BA32">
            <v>2674</v>
          </cell>
          <cell r="BB32">
            <v>2</v>
          </cell>
          <cell r="BC32">
            <v>16</v>
          </cell>
          <cell r="BD32">
            <v>2</v>
          </cell>
          <cell r="BE32">
            <v>3794</v>
          </cell>
          <cell r="BF32">
            <v>4039</v>
          </cell>
          <cell r="BG32"/>
          <cell r="BH32">
            <v>40</v>
          </cell>
          <cell r="BI32" t="str">
            <v>1994-08-09</v>
          </cell>
          <cell r="BJ32">
            <v>1</v>
          </cell>
          <cell r="BK32">
            <v>1</v>
          </cell>
          <cell r="BL32" t="str">
            <v>TENNESSEE GAS PIPELINE COMPANY</v>
          </cell>
          <cell r="BM32" t="str">
            <v>PLAINS MARKETING, L.P.</v>
          </cell>
          <cell r="BN32" t="str">
            <v>045249-UNIT</v>
          </cell>
          <cell r="BO32">
            <v>245</v>
          </cell>
          <cell r="BP32"/>
          <cell r="BQ32" t="str">
            <v>NEBO-HEMPHILL</v>
          </cell>
          <cell r="BR32" t="str">
            <v>LA</v>
          </cell>
          <cell r="BS32" t="str">
            <v>MONROE</v>
          </cell>
          <cell r="BT32" t="str">
            <v>ARKLA BASIN</v>
          </cell>
          <cell r="BU32" t="str">
            <v>03</v>
          </cell>
          <cell r="BV32" t="str">
            <v>USA</v>
          </cell>
          <cell r="BW32" t="str">
            <v>07N</v>
          </cell>
          <cell r="BX32" t="str">
            <v>03E</v>
          </cell>
          <cell r="BY32">
            <v>31.606940699999999</v>
          </cell>
          <cell r="BZ32"/>
          <cell r="CA32">
            <v>-92.144076400000003</v>
          </cell>
          <cell r="CB32"/>
          <cell r="CC32"/>
          <cell r="CD32" t="str">
            <v>P-300</v>
          </cell>
          <cell r="CE32"/>
          <cell r="CF32">
            <v>1768381</v>
          </cell>
          <cell r="CG32" t="str">
            <v>2021-12-08</v>
          </cell>
          <cell r="CH32">
            <v>84009</v>
          </cell>
          <cell r="CI32">
            <v>0</v>
          </cell>
          <cell r="CJ32">
            <v>0</v>
          </cell>
          <cell r="CK32">
            <v>20646</v>
          </cell>
          <cell r="CL32">
            <v>0</v>
          </cell>
          <cell r="CM32">
            <v>0</v>
          </cell>
          <cell r="CN32">
            <v>9205</v>
          </cell>
          <cell r="CO32">
            <v>3146</v>
          </cell>
          <cell r="CP32">
            <v>84009</v>
          </cell>
          <cell r="CQ32">
            <v>19111</v>
          </cell>
          <cell r="CR32">
            <v>9205</v>
          </cell>
          <cell r="CS32" t="str">
            <v>XTO ENERGY INC.</v>
          </cell>
          <cell r="CT32">
            <v>1611</v>
          </cell>
          <cell r="CU32">
            <v>201</v>
          </cell>
          <cell r="CV32">
            <v>86</v>
          </cell>
          <cell r="CW32">
            <v>4497</v>
          </cell>
          <cell r="CX32"/>
          <cell r="CY32"/>
          <cell r="CZ32"/>
          <cell r="DA32"/>
          <cell r="DB32"/>
          <cell r="DC32"/>
          <cell r="DD32"/>
          <cell r="DE32"/>
          <cell r="DF32"/>
          <cell r="DG32"/>
          <cell r="DH32"/>
          <cell r="DI32">
            <v>276</v>
          </cell>
          <cell r="DJ32" t="str">
            <v>No</v>
          </cell>
          <cell r="DK32">
            <v>1.99</v>
          </cell>
          <cell r="DL32">
            <v>276</v>
          </cell>
          <cell r="DM32" t="str">
            <v>No</v>
          </cell>
          <cell r="DN32">
            <v>1.53</v>
          </cell>
          <cell r="DO32">
            <v>276</v>
          </cell>
          <cell r="DP32">
            <v>1.99</v>
          </cell>
          <cell r="DQ32">
            <v>276</v>
          </cell>
          <cell r="DR32">
            <v>1.69</v>
          </cell>
          <cell r="DS32" t="str">
            <v>217104</v>
          </cell>
          <cell r="DT32" t="str">
            <v>POINT (1724085.613903251 3569598.811988578)</v>
          </cell>
          <cell r="DU32" t="str">
            <v>17059239480000</v>
          </cell>
          <cell r="DV32" t="str">
            <v>WX E RB SU6;KAUFFMAN 005</v>
          </cell>
          <cell r="DW32" t="str">
            <v>1996-06-01</v>
          </cell>
          <cell r="DX32" t="str">
            <v>WX E RB SU164;GOODPINE A HOC 44-3ALT</v>
          </cell>
          <cell r="DY32" t="str">
            <v>1994-08-01</v>
          </cell>
          <cell r="DZ32" t="str">
            <v>Well began producing before or within 1 year of WX E RB SU6;KAUFFMAN 005 going offline on 1996-06-01</v>
          </cell>
          <cell r="EA32" t="b">
            <v>1</v>
          </cell>
        </row>
        <row r="33">
          <cell r="A33" t="str">
            <v>17059249550000</v>
          </cell>
          <cell r="B33" t="str">
            <v>EXXON MOBIL CORPORATION</v>
          </cell>
          <cell r="C33" t="str">
            <v>NH NH 3 RA SU;IPB LLS NH</v>
          </cell>
          <cell r="D33" t="str">
            <v>045</v>
          </cell>
          <cell r="E33" t="str">
            <v>LA SALLE (LA)</v>
          </cell>
          <cell r="F33" t="str">
            <v>TOP WILCOX</v>
          </cell>
          <cell r="G33" t="str">
            <v>OIL</v>
          </cell>
          <cell r="H33" t="str">
            <v>ACTIVE</v>
          </cell>
          <cell r="I33" t="str">
            <v>U</v>
          </cell>
          <cell r="J33">
            <v>2700</v>
          </cell>
          <cell r="K33" t="str">
            <v>1996-09-08</v>
          </cell>
          <cell r="L33" t="str">
            <v>1996-09-01</v>
          </cell>
          <cell r="M33" t="str">
            <v>2021-09-01</v>
          </cell>
          <cell r="N33">
            <v>233</v>
          </cell>
          <cell r="O33">
            <v>55401</v>
          </cell>
          <cell r="P33">
            <v>1</v>
          </cell>
          <cell r="Q33">
            <v>42913</v>
          </cell>
          <cell r="R33">
            <v>2</v>
          </cell>
          <cell r="S33">
            <v>68</v>
          </cell>
          <cell r="T33">
            <v>33</v>
          </cell>
          <cell r="U33">
            <v>5607008</v>
          </cell>
          <cell r="V33">
            <v>52146</v>
          </cell>
          <cell r="W33"/>
          <cell r="X33">
            <v>632</v>
          </cell>
          <cell r="Y33">
            <v>208</v>
          </cell>
          <cell r="Z33">
            <v>3606</v>
          </cell>
          <cell r="AA33" t="str">
            <v>ARKLA</v>
          </cell>
          <cell r="AB33">
            <v>1032</v>
          </cell>
          <cell r="AC33">
            <v>3778</v>
          </cell>
          <cell r="AD33">
            <v>63241</v>
          </cell>
          <cell r="AE33"/>
          <cell r="AF33">
            <v>22</v>
          </cell>
          <cell r="AG33">
            <v>23</v>
          </cell>
          <cell r="AH33">
            <v>7</v>
          </cell>
          <cell r="AI33">
            <v>140065</v>
          </cell>
          <cell r="AJ33">
            <v>19791</v>
          </cell>
          <cell r="AK33">
            <v>1212</v>
          </cell>
          <cell r="AL33">
            <v>374</v>
          </cell>
          <cell r="AM33" t="str">
            <v>2021-09-18</v>
          </cell>
          <cell r="AN33">
            <v>273880</v>
          </cell>
          <cell r="AO33"/>
          <cell r="AP33"/>
          <cell r="AQ33">
            <v>330</v>
          </cell>
          <cell r="AR33">
            <v>406.214</v>
          </cell>
          <cell r="AS33">
            <v>1290</v>
          </cell>
          <cell r="AT33">
            <v>2461.7559999999999</v>
          </cell>
          <cell r="AU33">
            <v>3035.4</v>
          </cell>
          <cell r="AV33">
            <v>2060.6</v>
          </cell>
          <cell r="AW33">
            <v>1322</v>
          </cell>
          <cell r="AX33">
            <v>139</v>
          </cell>
          <cell r="AY33">
            <v>686</v>
          </cell>
          <cell r="AZ33">
            <v>2</v>
          </cell>
          <cell r="BA33">
            <v>724</v>
          </cell>
          <cell r="BB33">
            <v>2</v>
          </cell>
          <cell r="BC33">
            <v>4</v>
          </cell>
          <cell r="BD33">
            <v>2</v>
          </cell>
          <cell r="BE33">
            <v>2446</v>
          </cell>
          <cell r="BF33">
            <v>2456</v>
          </cell>
          <cell r="BG33"/>
          <cell r="BH33">
            <v>20</v>
          </cell>
          <cell r="BI33" t="str">
            <v>1996-09-25</v>
          </cell>
          <cell r="BJ33">
            <v>1</v>
          </cell>
          <cell r="BK33">
            <v>1</v>
          </cell>
          <cell r="BL33" t="str">
            <v>TENNESSEE GAS PIPELINE COMPANY</v>
          </cell>
          <cell r="BM33" t="str">
            <v>PLAINS MARKETING, L.P.</v>
          </cell>
          <cell r="BN33" t="str">
            <v>041099-UNIT</v>
          </cell>
          <cell r="BO33">
            <v>10</v>
          </cell>
          <cell r="BP33"/>
          <cell r="BQ33" t="str">
            <v>NEBO-HEMPHILL</v>
          </cell>
          <cell r="BR33" t="str">
            <v>LA</v>
          </cell>
          <cell r="BS33" t="str">
            <v>MONROE</v>
          </cell>
          <cell r="BT33" t="str">
            <v>ARKLA BASIN</v>
          </cell>
          <cell r="BU33" t="str">
            <v>03</v>
          </cell>
          <cell r="BV33" t="str">
            <v>USA</v>
          </cell>
          <cell r="BW33" t="str">
            <v>07N</v>
          </cell>
          <cell r="BX33" t="str">
            <v>03E</v>
          </cell>
          <cell r="BY33">
            <v>31.615263500000001</v>
          </cell>
          <cell r="BZ33"/>
          <cell r="CA33">
            <v>-92.146422999999999</v>
          </cell>
          <cell r="CB33"/>
          <cell r="CC33"/>
          <cell r="CD33" t="str">
            <v>P-300</v>
          </cell>
          <cell r="CE33"/>
          <cell r="CF33">
            <v>2408609</v>
          </cell>
          <cell r="CG33" t="str">
            <v>2021-12-08</v>
          </cell>
          <cell r="CH33">
            <v>53205</v>
          </cell>
          <cell r="CI33">
            <v>0</v>
          </cell>
          <cell r="CJ33">
            <v>0</v>
          </cell>
          <cell r="CK33">
            <v>56985</v>
          </cell>
          <cell r="CL33">
            <v>0</v>
          </cell>
          <cell r="CM33">
            <v>0</v>
          </cell>
          <cell r="CN33">
            <v>10292</v>
          </cell>
          <cell r="CO33">
            <v>1584</v>
          </cell>
          <cell r="CP33">
            <v>60417</v>
          </cell>
          <cell r="CQ33">
            <v>64727</v>
          </cell>
          <cell r="CR33">
            <v>17504</v>
          </cell>
          <cell r="CS33" t="str">
            <v>XTO ENERGY INC.</v>
          </cell>
          <cell r="CT33">
            <v>9326</v>
          </cell>
          <cell r="CU33">
            <v>869</v>
          </cell>
          <cell r="CV33">
            <v>353</v>
          </cell>
          <cell r="CW33">
            <v>243826</v>
          </cell>
          <cell r="CX33"/>
          <cell r="CY33"/>
          <cell r="CZ33"/>
          <cell r="DA33"/>
          <cell r="DB33"/>
          <cell r="DC33"/>
          <cell r="DD33"/>
          <cell r="DE33"/>
          <cell r="DF33"/>
          <cell r="DG33"/>
          <cell r="DH33"/>
          <cell r="DI33">
            <v>299</v>
          </cell>
          <cell r="DJ33" t="str">
            <v>No</v>
          </cell>
          <cell r="DK33">
            <v>2</v>
          </cell>
          <cell r="DL33">
            <v>299</v>
          </cell>
          <cell r="DM33" t="str">
            <v>No</v>
          </cell>
          <cell r="DN33">
            <v>0.1</v>
          </cell>
          <cell r="DO33">
            <v>299</v>
          </cell>
          <cell r="DP33">
            <v>2</v>
          </cell>
          <cell r="DQ33">
            <v>299</v>
          </cell>
          <cell r="DR33">
            <v>0.51</v>
          </cell>
          <cell r="DS33" t="str">
            <v>219547</v>
          </cell>
          <cell r="DT33" t="str">
            <v>POINT (1723748.906725667 3570504.793851656)</v>
          </cell>
          <cell r="DU33" t="str">
            <v>17059239480000</v>
          </cell>
          <cell r="DV33" t="str">
            <v>WX E RB SU6;KAUFFMAN 005</v>
          </cell>
          <cell r="DW33" t="str">
            <v>1996-06-01</v>
          </cell>
          <cell r="DX33" t="str">
            <v>NH NH 3 RA SU;IPB LLS NH 045</v>
          </cell>
          <cell r="DY33" t="str">
            <v>1996-09-01</v>
          </cell>
          <cell r="DZ33" t="str">
            <v>Well began producing before or within 1 year of WX E RB SU6;KAUFFMAN 005 going offline on 1996-06-01</v>
          </cell>
          <cell r="EA33" t="b">
            <v>1</v>
          </cell>
        </row>
        <row r="34">
          <cell r="A34" t="str">
            <v>17059249020000</v>
          </cell>
          <cell r="B34" t="str">
            <v>EXXON MOBIL CORPORATION</v>
          </cell>
          <cell r="C34" t="str">
            <v>GOODPINE A HOC</v>
          </cell>
          <cell r="D34" t="str">
            <v>38-10</v>
          </cell>
          <cell r="E34" t="str">
            <v>LA SALLE (LA)</v>
          </cell>
          <cell r="F34" t="str">
            <v>COCKFIELD</v>
          </cell>
          <cell r="G34" t="str">
            <v>OIL</v>
          </cell>
          <cell r="H34" t="str">
            <v>ACTIVE</v>
          </cell>
          <cell r="I34" t="str">
            <v>V</v>
          </cell>
          <cell r="J34">
            <v>4400</v>
          </cell>
          <cell r="K34" t="str">
            <v>1995-10-18</v>
          </cell>
          <cell r="L34" t="str">
            <v>1995-11-01</v>
          </cell>
          <cell r="M34" t="str">
            <v>2021-09-01</v>
          </cell>
          <cell r="N34">
            <v>287</v>
          </cell>
          <cell r="O34">
            <v>21998</v>
          </cell>
          <cell r="P34">
            <v>1</v>
          </cell>
          <cell r="Q34">
            <v>61083</v>
          </cell>
          <cell r="R34">
            <v>1</v>
          </cell>
          <cell r="S34">
            <v>15</v>
          </cell>
          <cell r="T34">
            <v>32</v>
          </cell>
          <cell r="U34">
            <v>2218012</v>
          </cell>
          <cell r="V34">
            <v>64749</v>
          </cell>
          <cell r="W34"/>
          <cell r="X34">
            <v>1083</v>
          </cell>
          <cell r="Y34">
            <v>350</v>
          </cell>
          <cell r="Z34">
            <v>3425</v>
          </cell>
          <cell r="AA34" t="str">
            <v>ARKLA</v>
          </cell>
          <cell r="AB34">
            <v>2472</v>
          </cell>
          <cell r="AC34">
            <v>3837</v>
          </cell>
          <cell r="AD34">
            <v>11680</v>
          </cell>
          <cell r="AE34"/>
          <cell r="AF34">
            <v>31</v>
          </cell>
          <cell r="AG34">
            <v>33</v>
          </cell>
          <cell r="AH34">
            <v>10</v>
          </cell>
          <cell r="AI34">
            <v>195419</v>
          </cell>
          <cell r="AJ34">
            <v>624</v>
          </cell>
          <cell r="AK34">
            <v>462</v>
          </cell>
          <cell r="AL34">
            <v>308</v>
          </cell>
          <cell r="AM34" t="str">
            <v>2016-10-31</v>
          </cell>
          <cell r="AN34">
            <v>15752</v>
          </cell>
          <cell r="AO34">
            <v>150</v>
          </cell>
          <cell r="AP34"/>
          <cell r="AQ34">
            <v>320</v>
          </cell>
          <cell r="AR34">
            <v>892.85699999999997</v>
          </cell>
          <cell r="AS34">
            <v>360</v>
          </cell>
          <cell r="AT34">
            <v>1120</v>
          </cell>
          <cell r="AU34">
            <v>3090.3</v>
          </cell>
          <cell r="AV34">
            <v>468.8</v>
          </cell>
          <cell r="AW34">
            <v>520</v>
          </cell>
          <cell r="AX34">
            <v>6</v>
          </cell>
          <cell r="AY34">
            <v>1223</v>
          </cell>
          <cell r="AZ34">
            <v>167</v>
          </cell>
          <cell r="BA34">
            <v>1289</v>
          </cell>
          <cell r="BB34">
            <v>167</v>
          </cell>
          <cell r="BC34">
            <v>8</v>
          </cell>
          <cell r="BD34">
            <v>167</v>
          </cell>
          <cell r="BE34">
            <v>1286</v>
          </cell>
          <cell r="BF34">
            <v>4002</v>
          </cell>
          <cell r="BG34"/>
          <cell r="BH34">
            <v>40</v>
          </cell>
          <cell r="BI34" t="str">
            <v>1995-11-03</v>
          </cell>
          <cell r="BJ34">
            <v>1</v>
          </cell>
          <cell r="BK34">
            <v>1</v>
          </cell>
          <cell r="BL34" t="str">
            <v>TENNESSEE GAS PIPELINE COMPANY</v>
          </cell>
          <cell r="BM34" t="str">
            <v>PLAINS MARKETING, L.P.</v>
          </cell>
          <cell r="BN34" t="str">
            <v>049422-LEASE</v>
          </cell>
          <cell r="BO34">
            <v>2716</v>
          </cell>
          <cell r="BP34"/>
          <cell r="BQ34" t="str">
            <v>NEBO-HEMPHILL</v>
          </cell>
          <cell r="BR34" t="str">
            <v>LA</v>
          </cell>
          <cell r="BS34" t="str">
            <v>MONROE</v>
          </cell>
          <cell r="BT34" t="str">
            <v>ARKLA BASIN</v>
          </cell>
          <cell r="BU34" t="str">
            <v>10</v>
          </cell>
          <cell r="BV34" t="str">
            <v>USA</v>
          </cell>
          <cell r="BW34" t="str">
            <v>07N</v>
          </cell>
          <cell r="BX34" t="str">
            <v>03E</v>
          </cell>
          <cell r="BY34">
            <v>31.603472</v>
          </cell>
          <cell r="BZ34"/>
          <cell r="CA34">
            <v>-92.146225900000005</v>
          </cell>
          <cell r="CB34"/>
          <cell r="CC34"/>
          <cell r="CD34" t="str">
            <v>P-300</v>
          </cell>
          <cell r="CE34"/>
          <cell r="CF34">
            <v>1768580</v>
          </cell>
          <cell r="CG34" t="str">
            <v>2021-12-08</v>
          </cell>
          <cell r="CH34">
            <v>66266</v>
          </cell>
          <cell r="CI34">
            <v>0</v>
          </cell>
          <cell r="CJ34">
            <v>0</v>
          </cell>
          <cell r="CK34">
            <v>23966</v>
          </cell>
          <cell r="CL34">
            <v>0</v>
          </cell>
          <cell r="CM34">
            <v>0</v>
          </cell>
          <cell r="CN34">
            <v>5183</v>
          </cell>
          <cell r="CO34">
            <v>1968</v>
          </cell>
          <cell r="CP34">
            <v>67965</v>
          </cell>
          <cell r="CQ34">
            <v>23878</v>
          </cell>
          <cell r="CR34">
            <v>6882</v>
          </cell>
          <cell r="CS34" t="str">
            <v>XTO ENERGY INC.</v>
          </cell>
          <cell r="CT34">
            <v>1880</v>
          </cell>
          <cell r="CU34">
            <v>420</v>
          </cell>
          <cell r="CV34">
            <v>375</v>
          </cell>
          <cell r="CW34">
            <v>14808</v>
          </cell>
          <cell r="CX34"/>
          <cell r="CY34"/>
          <cell r="CZ34"/>
          <cell r="DA34"/>
          <cell r="DB34"/>
          <cell r="DC34"/>
          <cell r="DD34"/>
          <cell r="DE34"/>
          <cell r="DF34"/>
          <cell r="DG34"/>
          <cell r="DH34"/>
          <cell r="DI34">
            <v>289</v>
          </cell>
          <cell r="DJ34" t="str">
            <v>No</v>
          </cell>
          <cell r="DK34">
            <v>1.36</v>
          </cell>
          <cell r="DL34">
            <v>289</v>
          </cell>
          <cell r="DM34" t="str">
            <v>No</v>
          </cell>
          <cell r="DN34">
            <v>1.21</v>
          </cell>
          <cell r="DO34">
            <v>289</v>
          </cell>
          <cell r="DP34">
            <v>1.99</v>
          </cell>
          <cell r="DQ34">
            <v>289</v>
          </cell>
          <cell r="DR34">
            <v>1.99</v>
          </cell>
          <cell r="DS34" t="str">
            <v>218319</v>
          </cell>
          <cell r="DT34" t="str">
            <v>POINT (1723925.913842018 3569185.335029617)</v>
          </cell>
          <cell r="DU34" t="str">
            <v>17059239480000</v>
          </cell>
          <cell r="DV34" t="str">
            <v>WX E RB SU6;KAUFFMAN 005</v>
          </cell>
          <cell r="DW34" t="str">
            <v>1996-06-01</v>
          </cell>
          <cell r="DX34" t="str">
            <v>GOODPINE A HOC 38-10</v>
          </cell>
          <cell r="DY34" t="str">
            <v>1995-11-01</v>
          </cell>
          <cell r="DZ34" t="str">
            <v>Well began producing before or within 1 year of WX E RB SU6;KAUFFMAN 005 going offline on 1996-06-01</v>
          </cell>
          <cell r="EA34" t="b">
            <v>1</v>
          </cell>
        </row>
        <row r="35">
          <cell r="A35" t="str">
            <v>17059248670000</v>
          </cell>
          <cell r="B35" t="str">
            <v>TWC OIL COMPANY, INC.</v>
          </cell>
          <cell r="C35" t="str">
            <v>WX H RB SU6;KAUFFMAN</v>
          </cell>
          <cell r="D35" t="str">
            <v>002</v>
          </cell>
          <cell r="E35" t="str">
            <v>LA SALLE (LA)</v>
          </cell>
          <cell r="F35" t="str">
            <v>WILCOX H</v>
          </cell>
          <cell r="G35" t="str">
            <v>OIL</v>
          </cell>
          <cell r="H35" t="str">
            <v>ACTIVE</v>
          </cell>
          <cell r="I35" t="str">
            <v>U</v>
          </cell>
          <cell r="J35">
            <v>4250</v>
          </cell>
          <cell r="K35" t="str">
            <v>1994-11-28</v>
          </cell>
          <cell r="L35" t="str">
            <v>1994-12-01</v>
          </cell>
          <cell r="M35" t="str">
            <v>2021-09-01</v>
          </cell>
          <cell r="N35">
            <v>132</v>
          </cell>
          <cell r="O35"/>
          <cell r="P35"/>
          <cell r="Q35">
            <v>27611</v>
          </cell>
          <cell r="R35">
            <v>6</v>
          </cell>
          <cell r="S35">
            <v>185</v>
          </cell>
          <cell r="T35"/>
          <cell r="U35">
            <v>805296</v>
          </cell>
          <cell r="V35">
            <v>27611</v>
          </cell>
          <cell r="W35"/>
          <cell r="X35">
            <v>36</v>
          </cell>
          <cell r="Y35"/>
          <cell r="Z35">
            <v>2363</v>
          </cell>
          <cell r="AA35" t="str">
            <v>ARKLA</v>
          </cell>
          <cell r="AB35">
            <v>0</v>
          </cell>
          <cell r="AC35">
            <v>2363</v>
          </cell>
          <cell r="AD35">
            <v>5542</v>
          </cell>
          <cell r="AE35"/>
          <cell r="AF35">
            <v>19</v>
          </cell>
          <cell r="AG35">
            <v>19</v>
          </cell>
          <cell r="AH35">
            <v>0</v>
          </cell>
          <cell r="AI35">
            <v>112452</v>
          </cell>
          <cell r="AJ35">
            <v>19665</v>
          </cell>
          <cell r="AK35">
            <v>2291</v>
          </cell>
          <cell r="AL35"/>
          <cell r="AM35" t="str">
            <v>2021-10-14</v>
          </cell>
          <cell r="AN35">
            <v>389333</v>
          </cell>
          <cell r="AO35">
            <v>120</v>
          </cell>
          <cell r="AP35">
            <v>200</v>
          </cell>
          <cell r="AQ35">
            <v>0</v>
          </cell>
          <cell r="AR35"/>
          <cell r="AS35">
            <v>0</v>
          </cell>
          <cell r="AT35"/>
          <cell r="AU35"/>
          <cell r="AV35"/>
          <cell r="AW35"/>
          <cell r="AX35"/>
          <cell r="AY35">
            <v>1906</v>
          </cell>
          <cell r="AZ35">
            <v>13</v>
          </cell>
          <cell r="BA35">
            <v>1906</v>
          </cell>
          <cell r="BB35">
            <v>13</v>
          </cell>
          <cell r="BC35">
            <v>11</v>
          </cell>
          <cell r="BD35">
            <v>13</v>
          </cell>
          <cell r="BE35">
            <v>4168</v>
          </cell>
          <cell r="BF35">
            <v>4170</v>
          </cell>
          <cell r="BG35"/>
          <cell r="BH35"/>
          <cell r="BI35" t="str">
            <v>1994-12-29</v>
          </cell>
          <cell r="BJ35">
            <v>1</v>
          </cell>
          <cell r="BK35">
            <v>1</v>
          </cell>
          <cell r="BL35"/>
          <cell r="BM35" t="str">
            <v>PLAINS MARKETING, L.P.</v>
          </cell>
          <cell r="BN35" t="str">
            <v>043984-UNIT</v>
          </cell>
          <cell r="BO35">
            <v>2</v>
          </cell>
          <cell r="BP35"/>
          <cell r="BQ35" t="str">
            <v>NEBO-HEMPHILL</v>
          </cell>
          <cell r="BR35" t="str">
            <v>LA</v>
          </cell>
          <cell r="BS35" t="str">
            <v>MONROE</v>
          </cell>
          <cell r="BT35" t="str">
            <v>ARKLA BASIN</v>
          </cell>
          <cell r="BU35" t="str">
            <v>02</v>
          </cell>
          <cell r="BV35" t="str">
            <v>USA</v>
          </cell>
          <cell r="BW35" t="str">
            <v>07N</v>
          </cell>
          <cell r="BX35" t="str">
            <v>03E</v>
          </cell>
          <cell r="BY35">
            <v>31.608702000000001</v>
          </cell>
          <cell r="BZ35"/>
          <cell r="CA35">
            <v>-92.143761400000002</v>
          </cell>
          <cell r="CB35"/>
          <cell r="CC35"/>
          <cell r="CD35" t="str">
            <v>P-300</v>
          </cell>
          <cell r="CE35"/>
          <cell r="CF35">
            <v>1768464</v>
          </cell>
          <cell r="CG35" t="str">
            <v>2021-12-08</v>
          </cell>
          <cell r="CH35">
            <v>44960</v>
          </cell>
          <cell r="CI35">
            <v>0</v>
          </cell>
          <cell r="CJ35">
            <v>0</v>
          </cell>
          <cell r="CK35">
            <v>0</v>
          </cell>
          <cell r="CL35">
            <v>0</v>
          </cell>
          <cell r="CM35">
            <v>0</v>
          </cell>
          <cell r="CN35">
            <v>17349</v>
          </cell>
          <cell r="CO35">
            <v>0</v>
          </cell>
          <cell r="CP35">
            <v>34754</v>
          </cell>
          <cell r="CQ35">
            <v>0</v>
          </cell>
          <cell r="CR35">
            <v>7143</v>
          </cell>
          <cell r="CS35" t="str">
            <v>TWC OIL COMPANY, INC.</v>
          </cell>
          <cell r="CT35">
            <v>0</v>
          </cell>
          <cell r="CU35">
            <v>2232</v>
          </cell>
          <cell r="CV35"/>
          <cell r="CW35">
            <v>237254</v>
          </cell>
          <cell r="CX35"/>
          <cell r="CY35"/>
          <cell r="CZ35"/>
          <cell r="DA35"/>
          <cell r="DB35"/>
          <cell r="DC35"/>
          <cell r="DD35"/>
          <cell r="DE35"/>
          <cell r="DF35"/>
          <cell r="DG35"/>
          <cell r="DH35"/>
          <cell r="DI35">
            <v>278</v>
          </cell>
          <cell r="DJ35" t="str">
            <v>No</v>
          </cell>
          <cell r="DK35">
            <v>1.97</v>
          </cell>
          <cell r="DL35">
            <v>0</v>
          </cell>
          <cell r="DM35" t="str">
            <v>No</v>
          </cell>
          <cell r="DN35">
            <v>0</v>
          </cell>
          <cell r="DO35">
            <v>278</v>
          </cell>
          <cell r="DP35">
            <v>1.5</v>
          </cell>
          <cell r="DQ35">
            <v>0</v>
          </cell>
          <cell r="DR35">
            <v>0</v>
          </cell>
          <cell r="DS35" t="str">
            <v>217532</v>
          </cell>
          <cell r="DT35" t="str">
            <v>POINT (1724092.212791091 3569799.853910199)</v>
          </cell>
          <cell r="DU35" t="str">
            <v>17059239480000</v>
          </cell>
          <cell r="DV35" t="str">
            <v>WX E RB SU6;KAUFFMAN 005</v>
          </cell>
          <cell r="DW35" t="str">
            <v>1996-06-01</v>
          </cell>
          <cell r="DX35" t="str">
            <v>WX H RB SU6;KAUFFMAN 002</v>
          </cell>
          <cell r="DY35" t="str">
            <v>1994-12-01</v>
          </cell>
          <cell r="DZ35" t="str">
            <v>Well began producing before or within 1 year of WX E RB SU6;KAUFFMAN 005 going offline on 1996-06-01</v>
          </cell>
          <cell r="EA35" t="b">
            <v>1</v>
          </cell>
        </row>
        <row r="36">
          <cell r="A36" t="str">
            <v>17059239450000</v>
          </cell>
          <cell r="B36" t="str">
            <v>TWC OIL COMPANY, INC.</v>
          </cell>
          <cell r="C36" t="str">
            <v>WX E RB SU6;KAUFFMAN</v>
          </cell>
          <cell r="D36" t="str">
            <v>008-ALT</v>
          </cell>
          <cell r="E36" t="str">
            <v>LA SALLE (LA)</v>
          </cell>
          <cell r="F36" t="str">
            <v>WILCOX E</v>
          </cell>
          <cell r="G36" t="str">
            <v>OIL</v>
          </cell>
          <cell r="H36" t="str">
            <v>ACTIVE</v>
          </cell>
          <cell r="I36" t="str">
            <v>U</v>
          </cell>
          <cell r="J36">
            <v>4116</v>
          </cell>
          <cell r="K36" t="str">
            <v>1987-02-10</v>
          </cell>
          <cell r="L36" t="str">
            <v>1987-06-01</v>
          </cell>
          <cell r="M36" t="str">
            <v>2021-09-01</v>
          </cell>
          <cell r="N36">
            <v>129</v>
          </cell>
          <cell r="O36">
            <v>61662</v>
          </cell>
          <cell r="P36"/>
          <cell r="Q36">
            <v>61096</v>
          </cell>
          <cell r="R36">
            <v>0</v>
          </cell>
          <cell r="S36">
            <v>3</v>
          </cell>
          <cell r="T36"/>
          <cell r="U36">
            <v>338166</v>
          </cell>
          <cell r="V36">
            <v>71373</v>
          </cell>
          <cell r="W36"/>
          <cell r="X36">
            <v>818</v>
          </cell>
          <cell r="Y36"/>
          <cell r="Z36">
            <v>9200</v>
          </cell>
          <cell r="AA36" t="str">
            <v>ARKLA</v>
          </cell>
          <cell r="AB36">
            <v>29147</v>
          </cell>
          <cell r="AC36">
            <v>14058</v>
          </cell>
          <cell r="AD36">
            <v>11695</v>
          </cell>
          <cell r="AE36"/>
          <cell r="AF36">
            <v>60</v>
          </cell>
          <cell r="AG36">
            <v>77</v>
          </cell>
          <cell r="AH36">
            <v>105</v>
          </cell>
          <cell r="AI36">
            <v>463065</v>
          </cell>
          <cell r="AJ36">
            <v>450</v>
          </cell>
          <cell r="AK36"/>
          <cell r="AL36"/>
          <cell r="AM36" t="str">
            <v>2021-10-14</v>
          </cell>
          <cell r="AN36"/>
          <cell r="AO36">
            <v>200</v>
          </cell>
          <cell r="AP36">
            <v>300</v>
          </cell>
          <cell r="AQ36">
            <v>1760</v>
          </cell>
          <cell r="AR36"/>
          <cell r="AS36">
            <v>1010</v>
          </cell>
          <cell r="AT36"/>
          <cell r="AU36">
            <v>569.70000000000005</v>
          </cell>
          <cell r="AV36"/>
          <cell r="AW36">
            <v>10273</v>
          </cell>
          <cell r="AX36">
            <v>6</v>
          </cell>
          <cell r="AY36">
            <v>1861</v>
          </cell>
          <cell r="AZ36">
            <v>7</v>
          </cell>
          <cell r="BA36">
            <v>3573</v>
          </cell>
          <cell r="BB36">
            <v>7</v>
          </cell>
          <cell r="BC36">
            <v>21</v>
          </cell>
          <cell r="BD36">
            <v>7</v>
          </cell>
          <cell r="BE36">
            <v>3580</v>
          </cell>
          <cell r="BF36">
            <v>3775</v>
          </cell>
          <cell r="BG36"/>
          <cell r="BH36"/>
          <cell r="BI36" t="str">
            <v>1987-06-13</v>
          </cell>
          <cell r="BJ36">
            <v>1</v>
          </cell>
          <cell r="BK36">
            <v>1</v>
          </cell>
          <cell r="BL36"/>
          <cell r="BM36" t="str">
            <v>SCURLOCK PERMIAN LLC</v>
          </cell>
          <cell r="BN36" t="str">
            <v>043876-UNIT</v>
          </cell>
          <cell r="BO36">
            <v>195</v>
          </cell>
          <cell r="BP36"/>
          <cell r="BQ36" t="str">
            <v>NEBO-HEMPHILL</v>
          </cell>
          <cell r="BR36" t="str">
            <v>LA</v>
          </cell>
          <cell r="BS36" t="str">
            <v>MONROE</v>
          </cell>
          <cell r="BT36" t="str">
            <v>ARKLA BASIN</v>
          </cell>
          <cell r="BU36" t="str">
            <v>02</v>
          </cell>
          <cell r="BV36" t="str">
            <v>USA</v>
          </cell>
          <cell r="BW36" t="str">
            <v>07N</v>
          </cell>
          <cell r="BX36" t="str">
            <v>03E</v>
          </cell>
          <cell r="BY36">
            <v>31.6088673</v>
          </cell>
          <cell r="BZ36"/>
          <cell r="CA36">
            <v>-92.142861400000001</v>
          </cell>
          <cell r="CB36"/>
          <cell r="CC36"/>
          <cell r="CD36" t="str">
            <v>P-300</v>
          </cell>
          <cell r="CE36"/>
          <cell r="CF36">
            <v>1764298</v>
          </cell>
          <cell r="CG36" t="str">
            <v>2021-12-08</v>
          </cell>
          <cell r="CH36">
            <v>63351</v>
          </cell>
          <cell r="CI36">
            <v>0</v>
          </cell>
          <cell r="CJ36">
            <v>0</v>
          </cell>
          <cell r="CK36">
            <v>61662</v>
          </cell>
          <cell r="CL36">
            <v>0</v>
          </cell>
          <cell r="CM36">
            <v>0</v>
          </cell>
          <cell r="CN36">
            <v>2255</v>
          </cell>
          <cell r="CO36">
            <v>0</v>
          </cell>
          <cell r="CP36">
            <v>63351</v>
          </cell>
          <cell r="CQ36">
            <v>61662</v>
          </cell>
          <cell r="CR36">
            <v>2255</v>
          </cell>
          <cell r="CS36" t="str">
            <v>TWC OIL COMPANY, INC.</v>
          </cell>
          <cell r="CT36">
            <v>0</v>
          </cell>
          <cell r="CU36">
            <v>12</v>
          </cell>
          <cell r="CV36"/>
          <cell r="CW36">
            <v>1800</v>
          </cell>
          <cell r="CX36"/>
          <cell r="CY36"/>
          <cell r="CZ36"/>
          <cell r="DA36"/>
          <cell r="DB36"/>
          <cell r="DC36"/>
          <cell r="DD36"/>
          <cell r="DE36"/>
          <cell r="DF36"/>
          <cell r="DG36"/>
          <cell r="DH36"/>
          <cell r="DI36">
            <v>188</v>
          </cell>
          <cell r="DJ36" t="str">
            <v>No</v>
          </cell>
          <cell r="DK36">
            <v>0.35</v>
          </cell>
          <cell r="DL36">
            <v>188</v>
          </cell>
          <cell r="DM36" t="str">
            <v>Yes</v>
          </cell>
          <cell r="DN36">
            <v>1.37</v>
          </cell>
          <cell r="DO36">
            <v>188</v>
          </cell>
          <cell r="DP36">
            <v>0.35</v>
          </cell>
          <cell r="DQ36">
            <v>188</v>
          </cell>
          <cell r="DR36">
            <v>1.37</v>
          </cell>
          <cell r="DS36" t="str">
            <v>205353</v>
          </cell>
          <cell r="DT36" t="str">
            <v>POINT (1724176.332086248 3569828.712218975)</v>
          </cell>
          <cell r="DU36" t="str">
            <v>17059239480000</v>
          </cell>
          <cell r="DV36" t="str">
            <v>WX E RB SU6;KAUFFMAN 005</v>
          </cell>
          <cell r="DW36" t="str">
            <v>1996-06-01</v>
          </cell>
          <cell r="DX36" t="str">
            <v>WX E RB SU6;KAUFFMAN 008-ALT</v>
          </cell>
          <cell r="DY36" t="str">
            <v>1987-06-01</v>
          </cell>
          <cell r="DZ36" t="str">
            <v>Well began producing before or within 1 year of WX E RB SU6;KAUFFMAN 005 going offline on 1996-06-01</v>
          </cell>
          <cell r="EA36" t="b">
            <v>1</v>
          </cell>
        </row>
        <row r="37">
          <cell r="A37" t="str">
            <v>17059249610000</v>
          </cell>
          <cell r="B37" t="str">
            <v>TWC OIL COMPANY, INC.</v>
          </cell>
          <cell r="C37" t="str">
            <v>WX D RB SU6;KAUFFMAN</v>
          </cell>
          <cell r="D37" t="str">
            <v>009</v>
          </cell>
          <cell r="E37" t="str">
            <v>LA SALLE (LA)</v>
          </cell>
          <cell r="F37" t="str">
            <v>WX D</v>
          </cell>
          <cell r="G37" t="str">
            <v>OIL</v>
          </cell>
          <cell r="H37" t="str">
            <v>ACTIVE</v>
          </cell>
          <cell r="I37" t="str">
            <v>U</v>
          </cell>
          <cell r="J37">
            <v>4260</v>
          </cell>
          <cell r="K37" t="str">
            <v>1996-11-09</v>
          </cell>
          <cell r="L37" t="str">
            <v>1997-02-01</v>
          </cell>
          <cell r="M37" t="str">
            <v>2021-09-01</v>
          </cell>
          <cell r="N37">
            <v>266</v>
          </cell>
          <cell r="O37"/>
          <cell r="P37"/>
          <cell r="Q37">
            <v>29924</v>
          </cell>
          <cell r="R37">
            <v>0</v>
          </cell>
          <cell r="S37">
            <v>3</v>
          </cell>
          <cell r="T37"/>
          <cell r="U37">
            <v>173117</v>
          </cell>
          <cell r="V37">
            <v>29924</v>
          </cell>
          <cell r="W37"/>
          <cell r="X37">
            <v>268</v>
          </cell>
          <cell r="Y37"/>
          <cell r="Z37">
            <v>1042</v>
          </cell>
          <cell r="AA37" t="str">
            <v>ARKLA</v>
          </cell>
          <cell r="AB37">
            <v>0</v>
          </cell>
          <cell r="AC37">
            <v>1042</v>
          </cell>
          <cell r="AD37">
            <v>5210</v>
          </cell>
          <cell r="AE37"/>
          <cell r="AF37">
            <v>1</v>
          </cell>
          <cell r="AG37">
            <v>1</v>
          </cell>
          <cell r="AH37">
            <v>0</v>
          </cell>
          <cell r="AI37">
            <v>6968</v>
          </cell>
          <cell r="AJ37">
            <v>75</v>
          </cell>
          <cell r="AK37"/>
          <cell r="AL37"/>
          <cell r="AM37" t="str">
            <v>2021-10-14</v>
          </cell>
          <cell r="AN37"/>
          <cell r="AO37">
            <v>100</v>
          </cell>
          <cell r="AP37">
            <v>200</v>
          </cell>
          <cell r="AQ37">
            <v>0</v>
          </cell>
          <cell r="AR37"/>
          <cell r="AS37">
            <v>0</v>
          </cell>
          <cell r="AT37"/>
          <cell r="AU37"/>
          <cell r="AV37"/>
          <cell r="AW37"/>
          <cell r="AX37"/>
          <cell r="AY37">
            <v>299</v>
          </cell>
          <cell r="AZ37">
            <v>110</v>
          </cell>
          <cell r="BA37">
            <v>299</v>
          </cell>
          <cell r="BB37">
            <v>11</v>
          </cell>
          <cell r="BC37">
            <v>2</v>
          </cell>
          <cell r="BD37">
            <v>11</v>
          </cell>
          <cell r="BE37">
            <v>3686</v>
          </cell>
          <cell r="BF37">
            <v>3688</v>
          </cell>
          <cell r="BG37"/>
          <cell r="BH37"/>
          <cell r="BI37" t="str">
            <v>1996-12-04</v>
          </cell>
          <cell r="BJ37">
            <v>1</v>
          </cell>
          <cell r="BK37">
            <v>1</v>
          </cell>
          <cell r="BL37"/>
          <cell r="BM37" t="str">
            <v>PLAINS MARKETING, L.P.</v>
          </cell>
          <cell r="BN37" t="str">
            <v>043631-UNIT</v>
          </cell>
          <cell r="BO37">
            <v>2</v>
          </cell>
          <cell r="BP37"/>
          <cell r="BQ37" t="str">
            <v>NEBO-HEMPHILL</v>
          </cell>
          <cell r="BR37" t="str">
            <v>LA</v>
          </cell>
          <cell r="BS37" t="str">
            <v>MONROE</v>
          </cell>
          <cell r="BT37" t="str">
            <v>ARKLA BASIN</v>
          </cell>
          <cell r="BU37" t="str">
            <v>02</v>
          </cell>
          <cell r="BV37" t="str">
            <v>USA</v>
          </cell>
          <cell r="BW37" t="str">
            <v>07N</v>
          </cell>
          <cell r="BX37" t="str">
            <v>03E</v>
          </cell>
          <cell r="BY37">
            <v>31.610423699999998</v>
          </cell>
          <cell r="BZ37"/>
          <cell r="CA37">
            <v>-92.144332899999995</v>
          </cell>
          <cell r="CB37"/>
          <cell r="CC37"/>
          <cell r="CD37" t="str">
            <v>P-300</v>
          </cell>
          <cell r="CE37"/>
          <cell r="CF37">
            <v>2473853</v>
          </cell>
          <cell r="CG37" t="str">
            <v>2021-12-08</v>
          </cell>
          <cell r="CH37">
            <v>35641</v>
          </cell>
          <cell r="CI37">
            <v>0</v>
          </cell>
          <cell r="CJ37">
            <v>0</v>
          </cell>
          <cell r="CK37">
            <v>0</v>
          </cell>
          <cell r="CL37">
            <v>0</v>
          </cell>
          <cell r="CM37">
            <v>0</v>
          </cell>
          <cell r="CN37">
            <v>5717</v>
          </cell>
          <cell r="CO37">
            <v>0</v>
          </cell>
          <cell r="CP37">
            <v>35641</v>
          </cell>
          <cell r="CQ37">
            <v>0</v>
          </cell>
          <cell r="CR37">
            <v>5717</v>
          </cell>
          <cell r="CS37" t="str">
            <v>TWC OIL COMPANY, INC.</v>
          </cell>
          <cell r="CT37">
            <v>0</v>
          </cell>
          <cell r="CU37">
            <v>15</v>
          </cell>
          <cell r="CV37"/>
          <cell r="CW37">
            <v>375</v>
          </cell>
          <cell r="CX37"/>
          <cell r="CY37"/>
          <cell r="CZ37"/>
          <cell r="DA37"/>
          <cell r="DB37"/>
          <cell r="DC37"/>
          <cell r="DD37"/>
          <cell r="DE37"/>
          <cell r="DF37"/>
          <cell r="DG37"/>
          <cell r="DH37"/>
          <cell r="DI37">
            <v>304</v>
          </cell>
          <cell r="DJ37" t="str">
            <v>No</v>
          </cell>
          <cell r="DK37">
            <v>1.99</v>
          </cell>
          <cell r="DL37">
            <v>0</v>
          </cell>
          <cell r="DM37" t="str">
            <v>No</v>
          </cell>
          <cell r="DN37">
            <v>0</v>
          </cell>
          <cell r="DO37">
            <v>304</v>
          </cell>
          <cell r="DP37">
            <v>1.99</v>
          </cell>
          <cell r="DQ37">
            <v>0</v>
          </cell>
          <cell r="DR37">
            <v>0</v>
          </cell>
          <cell r="DS37" t="str">
            <v>219834</v>
          </cell>
          <cell r="DT37" t="str">
            <v>POINT (1724014.301003368 3569986.282669412)</v>
          </cell>
          <cell r="DU37" t="str">
            <v>17059239480000</v>
          </cell>
          <cell r="DV37" t="str">
            <v>WX E RB SU6;KAUFFMAN 005</v>
          </cell>
          <cell r="DW37" t="str">
            <v>1996-06-01</v>
          </cell>
          <cell r="DX37" t="str">
            <v>WX D RB SU6;KAUFFMAN 009</v>
          </cell>
          <cell r="DY37" t="str">
            <v>1997-02-01</v>
          </cell>
          <cell r="DZ37" t="str">
            <v>Well began producing before or within 1 year of WX E RB SU6;KAUFFMAN 005 going offline on 1996-06-01</v>
          </cell>
          <cell r="EA37" t="b">
            <v>1</v>
          </cell>
        </row>
        <row r="38">
          <cell r="A38" t="str">
            <v>17059239720000</v>
          </cell>
          <cell r="B38" t="str">
            <v>WINDHAM OIL CORP.</v>
          </cell>
          <cell r="C38" t="str">
            <v>WX D2 RF SUA;COON ETAL</v>
          </cell>
          <cell r="D38" t="str">
            <v>009</v>
          </cell>
          <cell r="E38" t="str">
            <v>LA SALLE (LA)</v>
          </cell>
          <cell r="F38" t="str">
            <v>WILCOX D2</v>
          </cell>
          <cell r="G38" t="str">
            <v>OIL</v>
          </cell>
          <cell r="H38" t="str">
            <v>ACTIVE</v>
          </cell>
          <cell r="I38" t="str">
            <v>U</v>
          </cell>
          <cell r="J38">
            <v>5000</v>
          </cell>
          <cell r="K38" t="str">
            <v>1987-05-25</v>
          </cell>
          <cell r="L38" t="str">
            <v>1987-06-01</v>
          </cell>
          <cell r="M38" t="str">
            <v>2021-09-01</v>
          </cell>
          <cell r="N38">
            <v>214</v>
          </cell>
          <cell r="O38">
            <v>58585</v>
          </cell>
          <cell r="P38"/>
          <cell r="Q38">
            <v>117835</v>
          </cell>
          <cell r="R38">
            <v>2</v>
          </cell>
          <cell r="S38">
            <v>68</v>
          </cell>
          <cell r="T38"/>
          <cell r="U38">
            <v>1268545</v>
          </cell>
          <cell r="V38">
            <v>127599</v>
          </cell>
          <cell r="W38"/>
          <cell r="X38">
            <v>1258</v>
          </cell>
          <cell r="Y38">
            <v>441</v>
          </cell>
          <cell r="Z38">
            <v>10812</v>
          </cell>
          <cell r="AA38" t="str">
            <v>ARKLA</v>
          </cell>
          <cell r="AB38">
            <v>6023</v>
          </cell>
          <cell r="AC38">
            <v>11816</v>
          </cell>
          <cell r="AD38">
            <v>5281</v>
          </cell>
          <cell r="AE38"/>
          <cell r="AF38">
            <v>73</v>
          </cell>
          <cell r="AG38">
            <v>77</v>
          </cell>
          <cell r="AH38">
            <v>25</v>
          </cell>
          <cell r="AI38">
            <v>460677</v>
          </cell>
          <cell r="AJ38">
            <v>2380</v>
          </cell>
          <cell r="AK38">
            <v>714</v>
          </cell>
          <cell r="AL38"/>
          <cell r="AM38" t="str">
            <v>2021-09-02</v>
          </cell>
          <cell r="AN38">
            <v>24990</v>
          </cell>
          <cell r="AO38">
            <v>50</v>
          </cell>
          <cell r="AP38"/>
          <cell r="AQ38">
            <v>350</v>
          </cell>
          <cell r="AR38"/>
          <cell r="AS38">
            <v>500</v>
          </cell>
          <cell r="AT38"/>
          <cell r="AU38">
            <v>2857.7</v>
          </cell>
          <cell r="AV38"/>
          <cell r="AW38">
            <v>1479</v>
          </cell>
          <cell r="AX38">
            <v>24</v>
          </cell>
          <cell r="AY38">
            <v>2819</v>
          </cell>
          <cell r="AZ38">
            <v>70</v>
          </cell>
          <cell r="BA38">
            <v>2856</v>
          </cell>
          <cell r="BB38">
            <v>70</v>
          </cell>
          <cell r="BC38">
            <v>17</v>
          </cell>
          <cell r="BD38">
            <v>70</v>
          </cell>
          <cell r="BE38">
            <v>3670</v>
          </cell>
          <cell r="BF38">
            <v>3996</v>
          </cell>
          <cell r="BG38"/>
          <cell r="BH38"/>
          <cell r="BI38" t="str">
            <v>1987-06-12</v>
          </cell>
          <cell r="BJ38">
            <v>1</v>
          </cell>
          <cell r="BK38">
            <v>1</v>
          </cell>
          <cell r="BL38"/>
          <cell r="BM38" t="str">
            <v>PLAINS MARKETING, L.P.</v>
          </cell>
          <cell r="BN38" t="str">
            <v>049442-UNIT</v>
          </cell>
          <cell r="BO38">
            <v>326</v>
          </cell>
          <cell r="BP38"/>
          <cell r="BQ38" t="str">
            <v>NEBO-HEMPHILL</v>
          </cell>
          <cell r="BR38" t="str">
            <v>LA</v>
          </cell>
          <cell r="BS38" t="str">
            <v>MONROE</v>
          </cell>
          <cell r="BT38" t="str">
            <v>ARKLA BASIN</v>
          </cell>
          <cell r="BU38" t="str">
            <v>11</v>
          </cell>
          <cell r="BV38" t="str">
            <v>USA</v>
          </cell>
          <cell r="BW38" t="str">
            <v>07N</v>
          </cell>
          <cell r="BX38" t="str">
            <v>03E</v>
          </cell>
          <cell r="BY38">
            <v>31.6042652</v>
          </cell>
          <cell r="BZ38"/>
          <cell r="CA38">
            <v>-92.142853400000007</v>
          </cell>
          <cell r="CB38"/>
          <cell r="CC38"/>
          <cell r="CD38" t="str">
            <v>P-300</v>
          </cell>
          <cell r="CE38"/>
          <cell r="CF38">
            <v>1764404</v>
          </cell>
          <cell r="CG38" t="str">
            <v>2021-12-08</v>
          </cell>
          <cell r="CH38">
            <v>128529</v>
          </cell>
          <cell r="CI38">
            <v>0</v>
          </cell>
          <cell r="CJ38">
            <v>0</v>
          </cell>
          <cell r="CK38">
            <v>64098</v>
          </cell>
          <cell r="CL38">
            <v>0</v>
          </cell>
          <cell r="CM38">
            <v>0</v>
          </cell>
          <cell r="CN38">
            <v>10694</v>
          </cell>
          <cell r="CO38">
            <v>5513</v>
          </cell>
          <cell r="CP38">
            <v>124782</v>
          </cell>
          <cell r="CQ38">
            <v>61750</v>
          </cell>
          <cell r="CR38">
            <v>6947</v>
          </cell>
          <cell r="CS38" t="str">
            <v>WINDHAM OIL CORP.</v>
          </cell>
          <cell r="CT38">
            <v>3165</v>
          </cell>
          <cell r="CU38">
            <v>839</v>
          </cell>
          <cell r="CV38"/>
          <cell r="CW38">
            <v>29365</v>
          </cell>
          <cell r="CX38"/>
          <cell r="CY38"/>
          <cell r="CZ38"/>
          <cell r="DA38"/>
          <cell r="DB38"/>
          <cell r="DC38"/>
          <cell r="DD38"/>
          <cell r="DE38"/>
          <cell r="DF38"/>
          <cell r="DG38"/>
          <cell r="DH38"/>
          <cell r="DI38">
            <v>188</v>
          </cell>
          <cell r="DJ38" t="str">
            <v>No</v>
          </cell>
          <cell r="DK38">
            <v>2</v>
          </cell>
          <cell r="DL38">
            <v>188</v>
          </cell>
          <cell r="DM38" t="str">
            <v>No</v>
          </cell>
          <cell r="DN38">
            <v>2</v>
          </cell>
          <cell r="DO38">
            <v>188</v>
          </cell>
          <cell r="DP38">
            <v>0.6</v>
          </cell>
          <cell r="DQ38">
            <v>188</v>
          </cell>
          <cell r="DR38">
            <v>0.65</v>
          </cell>
          <cell r="DS38" t="str">
            <v>205947</v>
          </cell>
          <cell r="DT38" t="str">
            <v>POINT (1724238.817021227 3569312.946244606)</v>
          </cell>
          <cell r="DU38" t="str">
            <v>17059239480000</v>
          </cell>
          <cell r="DV38" t="str">
            <v>WX E RB SU6;KAUFFMAN 005</v>
          </cell>
          <cell r="DW38" t="str">
            <v>1996-06-01</v>
          </cell>
          <cell r="DX38" t="str">
            <v>WX D2 RF SUA;COON ETAL 009</v>
          </cell>
          <cell r="DY38" t="str">
            <v>1987-06-01</v>
          </cell>
          <cell r="DZ38" t="str">
            <v>Well began producing before or within 1 year of WX E RB SU6;KAUFFMAN 005 going offline on 1996-06-01</v>
          </cell>
          <cell r="EA38" t="b">
            <v>1</v>
          </cell>
        </row>
        <row r="39">
          <cell r="A39" t="str">
            <v>17059249120000</v>
          </cell>
          <cell r="B39" t="str">
            <v>TWC OIL COMPANY, INC.</v>
          </cell>
          <cell r="C39" t="str">
            <v>WX C RB SU6;KAUFFMAN</v>
          </cell>
          <cell r="D39" t="str">
            <v>003</v>
          </cell>
          <cell r="E39" t="str">
            <v>LA SALLE (LA)</v>
          </cell>
          <cell r="F39" t="str">
            <v>WILCOX C</v>
          </cell>
          <cell r="G39" t="str">
            <v>OIL</v>
          </cell>
          <cell r="H39" t="str">
            <v>ACTIVE</v>
          </cell>
          <cell r="I39" t="str">
            <v>U</v>
          </cell>
          <cell r="J39">
            <v>4250</v>
          </cell>
          <cell r="K39" t="str">
            <v>1995-11-26</v>
          </cell>
          <cell r="L39" t="str">
            <v>1996-02-01</v>
          </cell>
          <cell r="M39" t="str">
            <v>2021-09-01</v>
          </cell>
          <cell r="N39">
            <v>280</v>
          </cell>
          <cell r="O39"/>
          <cell r="P39"/>
          <cell r="Q39">
            <v>36999</v>
          </cell>
          <cell r="R39">
            <v>0</v>
          </cell>
          <cell r="S39">
            <v>3</v>
          </cell>
          <cell r="T39"/>
          <cell r="U39">
            <v>324310</v>
          </cell>
          <cell r="V39">
            <v>36999</v>
          </cell>
          <cell r="W39"/>
          <cell r="X39">
            <v>331</v>
          </cell>
          <cell r="Y39"/>
          <cell r="Z39">
            <v>2814</v>
          </cell>
          <cell r="AA39" t="str">
            <v>ARKLA</v>
          </cell>
          <cell r="AB39">
            <v>0</v>
          </cell>
          <cell r="AC39">
            <v>2814</v>
          </cell>
          <cell r="AD39">
            <v>7036</v>
          </cell>
          <cell r="AE39"/>
          <cell r="AF39">
            <v>25</v>
          </cell>
          <cell r="AG39">
            <v>25</v>
          </cell>
          <cell r="AH39">
            <v>0</v>
          </cell>
          <cell r="AI39">
            <v>149613</v>
          </cell>
          <cell r="AJ39">
            <v>300</v>
          </cell>
          <cell r="AK39"/>
          <cell r="AL39"/>
          <cell r="AM39" t="str">
            <v>2021-10-14</v>
          </cell>
          <cell r="AN39"/>
          <cell r="AO39">
            <v>100</v>
          </cell>
          <cell r="AP39">
            <v>200</v>
          </cell>
          <cell r="AQ39">
            <v>0</v>
          </cell>
          <cell r="AR39"/>
          <cell r="AS39">
            <v>0</v>
          </cell>
          <cell r="AT39"/>
          <cell r="AU39"/>
          <cell r="AV39"/>
          <cell r="AW39"/>
          <cell r="AX39"/>
          <cell r="AY39">
            <v>773</v>
          </cell>
          <cell r="AZ39">
            <v>2</v>
          </cell>
          <cell r="BA39">
            <v>773</v>
          </cell>
          <cell r="BB39">
            <v>2</v>
          </cell>
          <cell r="BC39">
            <v>5</v>
          </cell>
          <cell r="BD39">
            <v>2</v>
          </cell>
          <cell r="BE39">
            <v>3567</v>
          </cell>
          <cell r="BF39">
            <v>3570</v>
          </cell>
          <cell r="BG39"/>
          <cell r="BH39"/>
          <cell r="BI39" t="str">
            <v>1995-12-11</v>
          </cell>
          <cell r="BJ39">
            <v>1</v>
          </cell>
          <cell r="BK39">
            <v>1</v>
          </cell>
          <cell r="BL39"/>
          <cell r="BM39" t="str">
            <v>PLAINS MARKETING, L.P.</v>
          </cell>
          <cell r="BN39" t="str">
            <v>046082-UNIT</v>
          </cell>
          <cell r="BO39">
            <v>3</v>
          </cell>
          <cell r="BP39"/>
          <cell r="BQ39" t="str">
            <v>NEBO-HEMPHILL</v>
          </cell>
          <cell r="BR39" t="str">
            <v>LA</v>
          </cell>
          <cell r="BS39" t="str">
            <v>MONROE</v>
          </cell>
          <cell r="BT39" t="str">
            <v>ARKLA BASIN</v>
          </cell>
          <cell r="BU39" t="str">
            <v>02</v>
          </cell>
          <cell r="BV39" t="str">
            <v>USA</v>
          </cell>
          <cell r="BW39" t="str">
            <v>07N</v>
          </cell>
          <cell r="BX39" t="str">
            <v>03E</v>
          </cell>
          <cell r="BY39">
            <v>31.608981499999999</v>
          </cell>
          <cell r="BZ39"/>
          <cell r="CA39">
            <v>-92.144348199999996</v>
          </cell>
          <cell r="CB39"/>
          <cell r="CC39"/>
          <cell r="CD39" t="str">
            <v>P-300</v>
          </cell>
          <cell r="CE39"/>
          <cell r="CF39">
            <v>1768617</v>
          </cell>
          <cell r="CG39" t="str">
            <v>2021-12-08</v>
          </cell>
          <cell r="CH39">
            <v>42492</v>
          </cell>
          <cell r="CI39">
            <v>0</v>
          </cell>
          <cell r="CJ39">
            <v>0</v>
          </cell>
          <cell r="CK39">
            <v>0</v>
          </cell>
          <cell r="CL39">
            <v>0</v>
          </cell>
          <cell r="CM39">
            <v>0</v>
          </cell>
          <cell r="CN39">
            <v>5493</v>
          </cell>
          <cell r="CO39">
            <v>0</v>
          </cell>
          <cell r="CP39">
            <v>42609</v>
          </cell>
          <cell r="CQ39">
            <v>0</v>
          </cell>
          <cell r="CR39">
            <v>5610</v>
          </cell>
          <cell r="CS39" t="str">
            <v>TWC OIL COMPANY, INC.</v>
          </cell>
          <cell r="CT39">
            <v>0</v>
          </cell>
          <cell r="CU39">
            <v>15</v>
          </cell>
          <cell r="CV39"/>
          <cell r="CW39">
            <v>1500</v>
          </cell>
          <cell r="CX39"/>
          <cell r="CY39"/>
          <cell r="CZ39"/>
          <cell r="DA39"/>
          <cell r="DB39"/>
          <cell r="DC39"/>
          <cell r="DD39"/>
          <cell r="DE39"/>
          <cell r="DF39"/>
          <cell r="DG39"/>
          <cell r="DH39"/>
          <cell r="DI39">
            <v>292</v>
          </cell>
          <cell r="DJ39" t="str">
            <v>No</v>
          </cell>
          <cell r="DK39">
            <v>2</v>
          </cell>
          <cell r="DL39">
            <v>0</v>
          </cell>
          <cell r="DM39" t="str">
            <v>No</v>
          </cell>
          <cell r="DN39">
            <v>0</v>
          </cell>
          <cell r="DO39">
            <v>292</v>
          </cell>
          <cell r="DP39">
            <v>2</v>
          </cell>
          <cell r="DQ39">
            <v>0</v>
          </cell>
          <cell r="DR39">
            <v>0</v>
          </cell>
          <cell r="DS39" t="str">
            <v>218511</v>
          </cell>
          <cell r="DT39" t="str">
            <v>POINT (1724032.173572295 3569824.448989447)</v>
          </cell>
          <cell r="DU39" t="str">
            <v>17059239480000</v>
          </cell>
          <cell r="DV39" t="str">
            <v>WX E RB SU6;KAUFFMAN 005</v>
          </cell>
          <cell r="DW39" t="str">
            <v>1996-06-01</v>
          </cell>
          <cell r="DX39" t="str">
            <v>WX C RB SU6;KAUFFMAN 003</v>
          </cell>
          <cell r="DY39" t="str">
            <v>1996-02-01</v>
          </cell>
          <cell r="DZ39" t="str">
            <v>Well began producing before or within 1 year of WX E RB SU6;KAUFFMAN 005 going offline on 1996-06-01</v>
          </cell>
          <cell r="EA39" t="b">
            <v>1</v>
          </cell>
        </row>
        <row r="40">
          <cell r="A40" t="str">
            <v>17059240780000</v>
          </cell>
          <cell r="B40" t="str">
            <v>TWC OIL COMPANY, INC.</v>
          </cell>
          <cell r="C40" t="str">
            <v>WX F RB SU6;KAUFFMAN</v>
          </cell>
          <cell r="D40" t="str">
            <v>006</v>
          </cell>
          <cell r="E40" t="str">
            <v>LA SALLE (LA)</v>
          </cell>
          <cell r="F40" t="str">
            <v>WILCOX</v>
          </cell>
          <cell r="G40" t="str">
            <v>OIL</v>
          </cell>
          <cell r="H40" t="str">
            <v>ACTIVE</v>
          </cell>
          <cell r="I40" t="str">
            <v>U</v>
          </cell>
          <cell r="J40">
            <v>4150</v>
          </cell>
          <cell r="K40" t="str">
            <v>1987-12-04</v>
          </cell>
          <cell r="L40" t="str">
            <v>1987-12-01</v>
          </cell>
          <cell r="M40" t="str">
            <v>2021-09-01</v>
          </cell>
          <cell r="N40">
            <v>91</v>
          </cell>
          <cell r="O40"/>
          <cell r="P40"/>
          <cell r="Q40">
            <v>39947</v>
          </cell>
          <cell r="R40">
            <v>0</v>
          </cell>
          <cell r="S40">
            <v>3</v>
          </cell>
          <cell r="T40"/>
          <cell r="U40">
            <v>160484</v>
          </cell>
          <cell r="V40">
            <v>39947</v>
          </cell>
          <cell r="W40"/>
          <cell r="X40">
            <v>408</v>
          </cell>
          <cell r="Y40"/>
          <cell r="Z40">
            <v>1811</v>
          </cell>
          <cell r="AA40" t="str">
            <v>ARKLA</v>
          </cell>
          <cell r="AB40">
            <v>0</v>
          </cell>
          <cell r="AC40">
            <v>1811</v>
          </cell>
          <cell r="AD40">
            <v>16707</v>
          </cell>
          <cell r="AE40"/>
          <cell r="AF40">
            <v>12</v>
          </cell>
          <cell r="AG40">
            <v>12</v>
          </cell>
          <cell r="AH40">
            <v>0</v>
          </cell>
          <cell r="AI40">
            <v>73355</v>
          </cell>
          <cell r="AJ40">
            <v>150</v>
          </cell>
          <cell r="AK40"/>
          <cell r="AL40"/>
          <cell r="AM40" t="str">
            <v>2021-10-14</v>
          </cell>
          <cell r="AN40"/>
          <cell r="AO40">
            <v>150</v>
          </cell>
          <cell r="AP40">
            <v>250</v>
          </cell>
          <cell r="AQ40">
            <v>0</v>
          </cell>
          <cell r="AR40"/>
          <cell r="AS40">
            <v>0</v>
          </cell>
          <cell r="AT40"/>
          <cell r="AU40"/>
          <cell r="AV40"/>
          <cell r="AW40"/>
          <cell r="AX40"/>
          <cell r="AY40">
            <v>1924</v>
          </cell>
          <cell r="AZ40">
            <v>22</v>
          </cell>
          <cell r="BA40">
            <v>1924</v>
          </cell>
          <cell r="BB40">
            <v>22</v>
          </cell>
          <cell r="BC40">
            <v>12</v>
          </cell>
          <cell r="BD40">
            <v>22</v>
          </cell>
          <cell r="BE40">
            <v>3804</v>
          </cell>
          <cell r="BF40">
            <v>4002</v>
          </cell>
          <cell r="BG40"/>
          <cell r="BH40"/>
          <cell r="BI40" t="str">
            <v>1987-12-16</v>
          </cell>
          <cell r="BJ40">
            <v>1</v>
          </cell>
          <cell r="BK40">
            <v>1</v>
          </cell>
          <cell r="BL40"/>
          <cell r="BM40" t="str">
            <v>SCURLOCK PERMIAN CORPORATION</v>
          </cell>
          <cell r="BN40" t="str">
            <v>444059-UNIT</v>
          </cell>
          <cell r="BO40">
            <v>198</v>
          </cell>
          <cell r="BP40"/>
          <cell r="BQ40" t="str">
            <v>NEBO-HEMPHILL</v>
          </cell>
          <cell r="BR40" t="str">
            <v>LA</v>
          </cell>
          <cell r="BS40" t="str">
            <v>MONROE</v>
          </cell>
          <cell r="BT40" t="str">
            <v>ARKLA BASIN</v>
          </cell>
          <cell r="BU40" t="str">
            <v>02</v>
          </cell>
          <cell r="BV40" t="str">
            <v>USA</v>
          </cell>
          <cell r="BW40" t="str">
            <v>07N</v>
          </cell>
          <cell r="BX40" t="str">
            <v>03E</v>
          </cell>
          <cell r="BY40">
            <v>31.607963699999999</v>
          </cell>
          <cell r="BZ40"/>
          <cell r="CA40">
            <v>-92.143752800000001</v>
          </cell>
          <cell r="CB40"/>
          <cell r="CC40"/>
          <cell r="CD40" t="str">
            <v>P-300</v>
          </cell>
          <cell r="CE40"/>
          <cell r="CF40">
            <v>2467716</v>
          </cell>
          <cell r="CG40" t="str">
            <v>2021-12-08</v>
          </cell>
          <cell r="CH40">
            <v>40347</v>
          </cell>
          <cell r="CI40">
            <v>0</v>
          </cell>
          <cell r="CJ40">
            <v>0</v>
          </cell>
          <cell r="CK40">
            <v>0</v>
          </cell>
          <cell r="CL40">
            <v>0</v>
          </cell>
          <cell r="CM40">
            <v>0</v>
          </cell>
          <cell r="CN40">
            <v>400</v>
          </cell>
          <cell r="CO40">
            <v>0</v>
          </cell>
          <cell r="CP40">
            <v>40347</v>
          </cell>
          <cell r="CQ40">
            <v>0</v>
          </cell>
          <cell r="CR40">
            <v>400</v>
          </cell>
          <cell r="CS40" t="str">
            <v>TWC OIL COMPANY, INC.</v>
          </cell>
          <cell r="CT40">
            <v>0</v>
          </cell>
          <cell r="CU40">
            <v>15</v>
          </cell>
          <cell r="CV40"/>
          <cell r="CW40">
            <v>750</v>
          </cell>
          <cell r="CX40"/>
          <cell r="CY40"/>
          <cell r="CZ40"/>
          <cell r="DA40"/>
          <cell r="DB40"/>
          <cell r="DC40"/>
          <cell r="DD40"/>
          <cell r="DE40"/>
          <cell r="DF40"/>
          <cell r="DG40"/>
          <cell r="DH40"/>
          <cell r="DI40">
            <v>194</v>
          </cell>
          <cell r="DJ40" t="str">
            <v>Yes</v>
          </cell>
          <cell r="DK40">
            <v>1.37</v>
          </cell>
          <cell r="DL40">
            <v>0</v>
          </cell>
          <cell r="DM40" t="str">
            <v>No</v>
          </cell>
          <cell r="DN40">
            <v>0</v>
          </cell>
          <cell r="DO40">
            <v>194</v>
          </cell>
          <cell r="DP40">
            <v>1.37</v>
          </cell>
          <cell r="DQ40">
            <v>0</v>
          </cell>
          <cell r="DR40">
            <v>0</v>
          </cell>
          <cell r="DS40" t="str">
            <v>207389</v>
          </cell>
          <cell r="DT40" t="str">
            <v>POINT (1724102.938672679 3569717.195438633)</v>
          </cell>
          <cell r="DU40" t="str">
            <v>17059239470000</v>
          </cell>
          <cell r="DV40" t="str">
            <v>WX G RB SU6;KAUFFMAN 004</v>
          </cell>
          <cell r="DW40" t="str">
            <v>1990-07-01</v>
          </cell>
          <cell r="DX40" t="str">
            <v>WX F RB SU6;KAUFFMAN 006</v>
          </cell>
          <cell r="DY40" t="str">
            <v>1987-12-01</v>
          </cell>
          <cell r="DZ40" t="str">
            <v>Well began producing before or within 1 year of WX G RB SU6;KAUFFMAN 004 going offline on 1990-07-01</v>
          </cell>
          <cell r="EA40" t="b">
            <v>1</v>
          </cell>
        </row>
        <row r="41">
          <cell r="A41" t="str">
            <v>17059239490000</v>
          </cell>
          <cell r="B41" t="str">
            <v>WINDHAM OIL CORP.</v>
          </cell>
          <cell r="C41" t="str">
            <v>WX A2 RF SUA;COON ET AL</v>
          </cell>
          <cell r="D41" t="str">
            <v>006</v>
          </cell>
          <cell r="E41" t="str">
            <v>LA SALLE (LA)</v>
          </cell>
          <cell r="F41" t="str">
            <v>WILCOX A3</v>
          </cell>
          <cell r="G41" t="str">
            <v>OIL</v>
          </cell>
          <cell r="H41" t="str">
            <v>ACTIVE</v>
          </cell>
          <cell r="I41" t="str">
            <v>U</v>
          </cell>
          <cell r="J41">
            <v>5000</v>
          </cell>
          <cell r="K41" t="str">
            <v>1987-03-23</v>
          </cell>
          <cell r="L41" t="str">
            <v>1987-04-01</v>
          </cell>
          <cell r="M41" t="str">
            <v>2021-09-01</v>
          </cell>
          <cell r="N41">
            <v>345</v>
          </cell>
          <cell r="O41">
            <v>84293</v>
          </cell>
          <cell r="P41"/>
          <cell r="Q41">
            <v>178863</v>
          </cell>
          <cell r="R41">
            <v>3</v>
          </cell>
          <cell r="S41">
            <v>84</v>
          </cell>
          <cell r="T41"/>
          <cell r="U41">
            <v>2242480</v>
          </cell>
          <cell r="V41">
            <v>192912</v>
          </cell>
          <cell r="W41"/>
          <cell r="X41">
            <v>1116</v>
          </cell>
          <cell r="Y41">
            <v>513</v>
          </cell>
          <cell r="Z41">
            <v>9824</v>
          </cell>
          <cell r="AA41" t="str">
            <v>ARKLA</v>
          </cell>
          <cell r="AB41">
            <v>8042</v>
          </cell>
          <cell r="AC41">
            <v>11164</v>
          </cell>
          <cell r="AD41">
            <v>0</v>
          </cell>
          <cell r="AE41"/>
          <cell r="AF41">
            <v>67</v>
          </cell>
          <cell r="AG41">
            <v>72</v>
          </cell>
          <cell r="AH41">
            <v>31</v>
          </cell>
          <cell r="AI41">
            <v>431774</v>
          </cell>
          <cell r="AJ41">
            <v>980</v>
          </cell>
          <cell r="AK41">
            <v>1188</v>
          </cell>
          <cell r="AL41"/>
          <cell r="AM41" t="str">
            <v>2021-09-02</v>
          </cell>
          <cell r="AN41">
            <v>13860</v>
          </cell>
          <cell r="AO41">
            <v>70</v>
          </cell>
          <cell r="AP41">
            <v>0</v>
          </cell>
          <cell r="AQ41">
            <v>460</v>
          </cell>
          <cell r="AR41"/>
          <cell r="AS41">
            <v>470</v>
          </cell>
          <cell r="AT41"/>
          <cell r="AU41">
            <v>2174.1999999999998</v>
          </cell>
          <cell r="AV41"/>
          <cell r="AW41">
            <v>2197</v>
          </cell>
          <cell r="AX41">
            <v>4</v>
          </cell>
          <cell r="AY41">
            <v>2289</v>
          </cell>
          <cell r="AZ41">
            <v>38</v>
          </cell>
          <cell r="BA41">
            <v>2410</v>
          </cell>
          <cell r="BB41">
            <v>38</v>
          </cell>
          <cell r="BC41">
            <v>14</v>
          </cell>
          <cell r="BD41">
            <v>38</v>
          </cell>
          <cell r="BE41">
            <v>3359</v>
          </cell>
          <cell r="BF41">
            <v>4004</v>
          </cell>
          <cell r="BG41"/>
          <cell r="BH41"/>
          <cell r="BI41" t="str">
            <v>1987-04-23</v>
          </cell>
          <cell r="BJ41">
            <v>1</v>
          </cell>
          <cell r="BK41">
            <v>1</v>
          </cell>
          <cell r="BL41"/>
          <cell r="BM41" t="str">
            <v>PLAINS MARKETING, L.P.</v>
          </cell>
          <cell r="BN41" t="str">
            <v>049283-UNIT</v>
          </cell>
          <cell r="BO41">
            <v>645</v>
          </cell>
          <cell r="BP41"/>
          <cell r="BQ41" t="str">
            <v>NEBO-HEMPHILL</v>
          </cell>
          <cell r="BR41" t="str">
            <v>LA</v>
          </cell>
          <cell r="BS41" t="str">
            <v>MONROE</v>
          </cell>
          <cell r="BT41" t="str">
            <v>ARKLA BASIN</v>
          </cell>
          <cell r="BU41" t="str">
            <v>11</v>
          </cell>
          <cell r="BV41" t="str">
            <v>USA</v>
          </cell>
          <cell r="BW41" t="str">
            <v>07N</v>
          </cell>
          <cell r="BX41" t="str">
            <v>03E</v>
          </cell>
          <cell r="BY41">
            <v>31.602959200000001</v>
          </cell>
          <cell r="BZ41"/>
          <cell r="CA41">
            <v>-92.142848499999999</v>
          </cell>
          <cell r="CB41"/>
          <cell r="CC41"/>
          <cell r="CD41" t="str">
            <v>P-300</v>
          </cell>
          <cell r="CE41"/>
          <cell r="CF41">
            <v>1764326</v>
          </cell>
          <cell r="CG41" t="str">
            <v>2021-12-08</v>
          </cell>
          <cell r="CH41">
            <v>183333</v>
          </cell>
          <cell r="CI41">
            <v>0</v>
          </cell>
          <cell r="CJ41">
            <v>0</v>
          </cell>
          <cell r="CK41">
            <v>87759</v>
          </cell>
          <cell r="CL41">
            <v>0</v>
          </cell>
          <cell r="CM41">
            <v>0</v>
          </cell>
          <cell r="CN41">
            <v>4470</v>
          </cell>
          <cell r="CO41">
            <v>3466</v>
          </cell>
          <cell r="CP41">
            <v>186497</v>
          </cell>
          <cell r="CQ41">
            <v>87759</v>
          </cell>
          <cell r="CR41">
            <v>7634</v>
          </cell>
          <cell r="CS41" t="str">
            <v>WINDHAM OIL CORP.</v>
          </cell>
          <cell r="CT41">
            <v>3466</v>
          </cell>
          <cell r="CU41">
            <v>1062</v>
          </cell>
          <cell r="CV41"/>
          <cell r="CW41">
            <v>12391</v>
          </cell>
          <cell r="CX41"/>
          <cell r="CY41"/>
          <cell r="CZ41"/>
          <cell r="DA41"/>
          <cell r="DB41"/>
          <cell r="DC41"/>
          <cell r="DD41"/>
          <cell r="DE41"/>
          <cell r="DF41"/>
          <cell r="DG41"/>
          <cell r="DH41"/>
          <cell r="DI41">
            <v>186</v>
          </cell>
          <cell r="DJ41" t="str">
            <v>No</v>
          </cell>
          <cell r="DK41">
            <v>1.08</v>
          </cell>
          <cell r="DL41">
            <v>186</v>
          </cell>
          <cell r="DM41" t="str">
            <v>No</v>
          </cell>
          <cell r="DN41">
            <v>0.36</v>
          </cell>
          <cell r="DO41">
            <v>186</v>
          </cell>
          <cell r="DP41">
            <v>0.18</v>
          </cell>
          <cell r="DQ41">
            <v>186</v>
          </cell>
          <cell r="DR41">
            <v>0.36</v>
          </cell>
          <cell r="DS41" t="str">
            <v>205486</v>
          </cell>
          <cell r="DT41" t="str">
            <v>POINT (1724256.800080181 3569166.610274111)</v>
          </cell>
          <cell r="DU41" t="str">
            <v>17059239470000</v>
          </cell>
          <cell r="DV41" t="str">
            <v>WX G RB SU6;KAUFFMAN 004</v>
          </cell>
          <cell r="DW41" t="str">
            <v>1990-07-01</v>
          </cell>
          <cell r="DX41" t="str">
            <v>WX A2 RF SUA;COON ET AL 006</v>
          </cell>
          <cell r="DY41" t="str">
            <v>1987-04-01</v>
          </cell>
          <cell r="DZ41" t="str">
            <v>Well began producing before or within 1 year of WX G RB SU6;KAUFFMAN 004 going offline on 1990-07-01</v>
          </cell>
          <cell r="EA41" t="b">
            <v>1</v>
          </cell>
        </row>
        <row r="42">
          <cell r="A42" t="str">
            <v>17059248320000</v>
          </cell>
          <cell r="B42" t="str">
            <v>EXXON MOBIL CORPORATION</v>
          </cell>
          <cell r="C42" t="str">
            <v>WX E RB SU164;GOODPINE A HOC</v>
          </cell>
          <cell r="D42" t="str">
            <v>44-3ALT</v>
          </cell>
          <cell r="E42" t="str">
            <v>LA SALLE (LA)</v>
          </cell>
          <cell r="F42" t="str">
            <v>WILCOX G</v>
          </cell>
          <cell r="G42" t="str">
            <v>OIL</v>
          </cell>
          <cell r="H42" t="str">
            <v>ACTIVE</v>
          </cell>
          <cell r="I42" t="str">
            <v>V</v>
          </cell>
          <cell r="J42">
            <v>4400</v>
          </cell>
          <cell r="K42" t="str">
            <v>1994-07-29</v>
          </cell>
          <cell r="L42" t="str">
            <v>1994-08-01</v>
          </cell>
          <cell r="M42" t="str">
            <v>2021-07-01</v>
          </cell>
          <cell r="N42">
            <v>313</v>
          </cell>
          <cell r="O42">
            <v>17500</v>
          </cell>
          <cell r="P42">
            <v>1</v>
          </cell>
          <cell r="Q42">
            <v>74804</v>
          </cell>
          <cell r="R42">
            <v>1</v>
          </cell>
          <cell r="S42">
            <v>1</v>
          </cell>
          <cell r="T42">
            <v>0</v>
          </cell>
          <cell r="U42">
            <v>721548</v>
          </cell>
          <cell r="V42">
            <v>77721</v>
          </cell>
          <cell r="W42"/>
          <cell r="X42">
            <v>1882</v>
          </cell>
          <cell r="Y42">
            <v>0</v>
          </cell>
          <cell r="Z42">
            <v>9945</v>
          </cell>
          <cell r="AA42" t="str">
            <v>ARKLA</v>
          </cell>
          <cell r="AB42">
            <v>1413</v>
          </cell>
          <cell r="AC42">
            <v>10181</v>
          </cell>
          <cell r="AD42">
            <v>30912</v>
          </cell>
          <cell r="AE42"/>
          <cell r="AF42">
            <v>87</v>
          </cell>
          <cell r="AG42">
            <v>89</v>
          </cell>
          <cell r="AH42">
            <v>12</v>
          </cell>
          <cell r="AI42">
            <v>534700</v>
          </cell>
          <cell r="AJ42">
            <v>21</v>
          </cell>
          <cell r="AK42">
            <v>772</v>
          </cell>
          <cell r="AL42">
            <v>326</v>
          </cell>
          <cell r="AM42" t="str">
            <v>2021-09-18</v>
          </cell>
          <cell r="AN42">
            <v>17264</v>
          </cell>
          <cell r="AO42"/>
          <cell r="AP42"/>
          <cell r="AQ42">
            <v>140</v>
          </cell>
          <cell r="AR42">
            <v>427.86099999999999</v>
          </cell>
          <cell r="AS42">
            <v>230</v>
          </cell>
          <cell r="AT42">
            <v>2337.2089999999998</v>
          </cell>
          <cell r="AU42">
            <v>7322.1</v>
          </cell>
          <cell r="AV42"/>
          <cell r="AW42">
            <v>611</v>
          </cell>
          <cell r="AX42">
            <v>19</v>
          </cell>
          <cell r="AY42">
            <v>2614</v>
          </cell>
          <cell r="AZ42">
            <v>2</v>
          </cell>
          <cell r="BA42">
            <v>2674</v>
          </cell>
          <cell r="BB42">
            <v>2</v>
          </cell>
          <cell r="BC42">
            <v>16</v>
          </cell>
          <cell r="BD42">
            <v>2</v>
          </cell>
          <cell r="BE42">
            <v>3794</v>
          </cell>
          <cell r="BF42">
            <v>4039</v>
          </cell>
          <cell r="BG42"/>
          <cell r="BH42">
            <v>40</v>
          </cell>
          <cell r="BI42" t="str">
            <v>1994-08-09</v>
          </cell>
          <cell r="BJ42">
            <v>1</v>
          </cell>
          <cell r="BK42">
            <v>1</v>
          </cell>
          <cell r="BL42" t="str">
            <v>TENNESSEE GAS PIPELINE COMPANY</v>
          </cell>
          <cell r="BM42" t="str">
            <v>PLAINS MARKETING, L.P.</v>
          </cell>
          <cell r="BN42" t="str">
            <v>045249-UNIT</v>
          </cell>
          <cell r="BO42">
            <v>245</v>
          </cell>
          <cell r="BP42"/>
          <cell r="BQ42" t="str">
            <v>NEBO-HEMPHILL</v>
          </cell>
          <cell r="BR42" t="str">
            <v>LA</v>
          </cell>
          <cell r="BS42" t="str">
            <v>MONROE</v>
          </cell>
          <cell r="BT42" t="str">
            <v>ARKLA BASIN</v>
          </cell>
          <cell r="BU42" t="str">
            <v>03</v>
          </cell>
          <cell r="BV42" t="str">
            <v>USA</v>
          </cell>
          <cell r="BW42" t="str">
            <v>07N</v>
          </cell>
          <cell r="BX42" t="str">
            <v>03E</v>
          </cell>
          <cell r="BY42">
            <v>31.606940699999999</v>
          </cell>
          <cell r="BZ42"/>
          <cell r="CA42">
            <v>-92.144076400000003</v>
          </cell>
          <cell r="CB42"/>
          <cell r="CC42"/>
          <cell r="CD42" t="str">
            <v>P-300</v>
          </cell>
          <cell r="CE42"/>
          <cell r="CF42">
            <v>1768381</v>
          </cell>
          <cell r="CG42" t="str">
            <v>2021-12-08</v>
          </cell>
          <cell r="CH42">
            <v>84009</v>
          </cell>
          <cell r="CI42">
            <v>0</v>
          </cell>
          <cell r="CJ42">
            <v>0</v>
          </cell>
          <cell r="CK42">
            <v>20646</v>
          </cell>
          <cell r="CL42">
            <v>0</v>
          </cell>
          <cell r="CM42">
            <v>0</v>
          </cell>
          <cell r="CN42">
            <v>9205</v>
          </cell>
          <cell r="CO42">
            <v>3146</v>
          </cell>
          <cell r="CP42">
            <v>84009</v>
          </cell>
          <cell r="CQ42">
            <v>19111</v>
          </cell>
          <cell r="CR42">
            <v>9205</v>
          </cell>
          <cell r="CS42" t="str">
            <v>XTO ENERGY INC.</v>
          </cell>
          <cell r="CT42">
            <v>1611</v>
          </cell>
          <cell r="CU42">
            <v>201</v>
          </cell>
          <cell r="CV42">
            <v>86</v>
          </cell>
          <cell r="CW42">
            <v>4497</v>
          </cell>
          <cell r="CX42"/>
          <cell r="CY42"/>
          <cell r="CZ42"/>
          <cell r="DA42"/>
          <cell r="DB42"/>
          <cell r="DC42"/>
          <cell r="DD42"/>
          <cell r="DE42"/>
          <cell r="DF42"/>
          <cell r="DG42"/>
          <cell r="DH42"/>
          <cell r="DI42">
            <v>276</v>
          </cell>
          <cell r="DJ42" t="str">
            <v>No</v>
          </cell>
          <cell r="DK42">
            <v>1.99</v>
          </cell>
          <cell r="DL42">
            <v>276</v>
          </cell>
          <cell r="DM42" t="str">
            <v>No</v>
          </cell>
          <cell r="DN42">
            <v>1.53</v>
          </cell>
          <cell r="DO42">
            <v>276</v>
          </cell>
          <cell r="DP42">
            <v>1.99</v>
          </cell>
          <cell r="DQ42">
            <v>276</v>
          </cell>
          <cell r="DR42">
            <v>1.69</v>
          </cell>
          <cell r="DS42" t="str">
            <v>217104</v>
          </cell>
          <cell r="DT42" t="str">
            <v>POINT (1724085.613903251 3569598.811988578)</v>
          </cell>
          <cell r="DU42" t="str">
            <v>17059239470000</v>
          </cell>
          <cell r="DV42" t="str">
            <v>WX G RB SU6;KAUFFMAN 004</v>
          </cell>
          <cell r="DW42" t="str">
            <v>1990-07-01</v>
          </cell>
          <cell r="DX42" t="str">
            <v>WX E RB SU164;GOODPINE A HOC 44-3ALT</v>
          </cell>
          <cell r="DY42" t="str">
            <v>1994-08-01</v>
          </cell>
          <cell r="DZ42" t="str">
            <v>Well did NOT begin producing within 1 year of WX G RB SU6;KAUFFMAN 004 last producing, which was 1990-07-01</v>
          </cell>
          <cell r="EA42" t="b">
            <v>0</v>
          </cell>
        </row>
        <row r="43">
          <cell r="A43" t="str">
            <v>17059249020000</v>
          </cell>
          <cell r="B43" t="str">
            <v>EXXON MOBIL CORPORATION</v>
          </cell>
          <cell r="C43" t="str">
            <v>GOODPINE A HOC</v>
          </cell>
          <cell r="D43" t="str">
            <v>38-10</v>
          </cell>
          <cell r="E43" t="str">
            <v>LA SALLE (LA)</v>
          </cell>
          <cell r="F43" t="str">
            <v>COCKFIELD</v>
          </cell>
          <cell r="G43" t="str">
            <v>OIL</v>
          </cell>
          <cell r="H43" t="str">
            <v>ACTIVE</v>
          </cell>
          <cell r="I43" t="str">
            <v>V</v>
          </cell>
          <cell r="J43">
            <v>4400</v>
          </cell>
          <cell r="K43" t="str">
            <v>1995-10-18</v>
          </cell>
          <cell r="L43" t="str">
            <v>1995-11-01</v>
          </cell>
          <cell r="M43" t="str">
            <v>2021-09-01</v>
          </cell>
          <cell r="N43">
            <v>287</v>
          </cell>
          <cell r="O43">
            <v>21998</v>
          </cell>
          <cell r="P43">
            <v>1</v>
          </cell>
          <cell r="Q43">
            <v>61083</v>
          </cell>
          <cell r="R43">
            <v>1</v>
          </cell>
          <cell r="S43">
            <v>15</v>
          </cell>
          <cell r="T43">
            <v>32</v>
          </cell>
          <cell r="U43">
            <v>2218012</v>
          </cell>
          <cell r="V43">
            <v>64749</v>
          </cell>
          <cell r="W43"/>
          <cell r="X43">
            <v>1083</v>
          </cell>
          <cell r="Y43">
            <v>350</v>
          </cell>
          <cell r="Z43">
            <v>3425</v>
          </cell>
          <cell r="AA43" t="str">
            <v>ARKLA</v>
          </cell>
          <cell r="AB43">
            <v>2472</v>
          </cell>
          <cell r="AC43">
            <v>3837</v>
          </cell>
          <cell r="AD43">
            <v>11680</v>
          </cell>
          <cell r="AE43"/>
          <cell r="AF43">
            <v>31</v>
          </cell>
          <cell r="AG43">
            <v>33</v>
          </cell>
          <cell r="AH43">
            <v>10</v>
          </cell>
          <cell r="AI43">
            <v>195419</v>
          </cell>
          <cell r="AJ43">
            <v>624</v>
          </cell>
          <cell r="AK43">
            <v>462</v>
          </cell>
          <cell r="AL43">
            <v>308</v>
          </cell>
          <cell r="AM43" t="str">
            <v>2016-10-31</v>
          </cell>
          <cell r="AN43">
            <v>15752</v>
          </cell>
          <cell r="AO43">
            <v>150</v>
          </cell>
          <cell r="AP43"/>
          <cell r="AQ43">
            <v>320</v>
          </cell>
          <cell r="AR43">
            <v>892.85699999999997</v>
          </cell>
          <cell r="AS43">
            <v>360</v>
          </cell>
          <cell r="AT43">
            <v>1120</v>
          </cell>
          <cell r="AU43">
            <v>3090.3</v>
          </cell>
          <cell r="AV43">
            <v>468.8</v>
          </cell>
          <cell r="AW43">
            <v>520</v>
          </cell>
          <cell r="AX43">
            <v>6</v>
          </cell>
          <cell r="AY43">
            <v>1223</v>
          </cell>
          <cell r="AZ43">
            <v>167</v>
          </cell>
          <cell r="BA43">
            <v>1289</v>
          </cell>
          <cell r="BB43">
            <v>167</v>
          </cell>
          <cell r="BC43">
            <v>8</v>
          </cell>
          <cell r="BD43">
            <v>167</v>
          </cell>
          <cell r="BE43">
            <v>1286</v>
          </cell>
          <cell r="BF43">
            <v>4002</v>
          </cell>
          <cell r="BG43"/>
          <cell r="BH43">
            <v>40</v>
          </cell>
          <cell r="BI43" t="str">
            <v>1995-11-03</v>
          </cell>
          <cell r="BJ43">
            <v>1</v>
          </cell>
          <cell r="BK43">
            <v>1</v>
          </cell>
          <cell r="BL43" t="str">
            <v>TENNESSEE GAS PIPELINE COMPANY</v>
          </cell>
          <cell r="BM43" t="str">
            <v>PLAINS MARKETING, L.P.</v>
          </cell>
          <cell r="BN43" t="str">
            <v>049422-LEASE</v>
          </cell>
          <cell r="BO43">
            <v>2716</v>
          </cell>
          <cell r="BP43"/>
          <cell r="BQ43" t="str">
            <v>NEBO-HEMPHILL</v>
          </cell>
          <cell r="BR43" t="str">
            <v>LA</v>
          </cell>
          <cell r="BS43" t="str">
            <v>MONROE</v>
          </cell>
          <cell r="BT43" t="str">
            <v>ARKLA BASIN</v>
          </cell>
          <cell r="BU43" t="str">
            <v>10</v>
          </cell>
          <cell r="BV43" t="str">
            <v>USA</v>
          </cell>
          <cell r="BW43" t="str">
            <v>07N</v>
          </cell>
          <cell r="BX43" t="str">
            <v>03E</v>
          </cell>
          <cell r="BY43">
            <v>31.603472</v>
          </cell>
          <cell r="BZ43"/>
          <cell r="CA43">
            <v>-92.146225900000005</v>
          </cell>
          <cell r="CB43"/>
          <cell r="CC43"/>
          <cell r="CD43" t="str">
            <v>P-300</v>
          </cell>
          <cell r="CE43"/>
          <cell r="CF43">
            <v>1768580</v>
          </cell>
          <cell r="CG43" t="str">
            <v>2021-12-08</v>
          </cell>
          <cell r="CH43">
            <v>66266</v>
          </cell>
          <cell r="CI43">
            <v>0</v>
          </cell>
          <cell r="CJ43">
            <v>0</v>
          </cell>
          <cell r="CK43">
            <v>23966</v>
          </cell>
          <cell r="CL43">
            <v>0</v>
          </cell>
          <cell r="CM43">
            <v>0</v>
          </cell>
          <cell r="CN43">
            <v>5183</v>
          </cell>
          <cell r="CO43">
            <v>1968</v>
          </cell>
          <cell r="CP43">
            <v>67965</v>
          </cell>
          <cell r="CQ43">
            <v>23878</v>
          </cell>
          <cell r="CR43">
            <v>6882</v>
          </cell>
          <cell r="CS43" t="str">
            <v>XTO ENERGY INC.</v>
          </cell>
          <cell r="CT43">
            <v>1880</v>
          </cell>
          <cell r="CU43">
            <v>420</v>
          </cell>
          <cell r="CV43">
            <v>375</v>
          </cell>
          <cell r="CW43">
            <v>14808</v>
          </cell>
          <cell r="CX43"/>
          <cell r="CY43"/>
          <cell r="CZ43"/>
          <cell r="DA43"/>
          <cell r="DB43"/>
          <cell r="DC43"/>
          <cell r="DD43"/>
          <cell r="DE43"/>
          <cell r="DF43"/>
          <cell r="DG43"/>
          <cell r="DH43"/>
          <cell r="DI43">
            <v>289</v>
          </cell>
          <cell r="DJ43" t="str">
            <v>No</v>
          </cell>
          <cell r="DK43">
            <v>1.36</v>
          </cell>
          <cell r="DL43">
            <v>289</v>
          </cell>
          <cell r="DM43" t="str">
            <v>No</v>
          </cell>
          <cell r="DN43">
            <v>1.21</v>
          </cell>
          <cell r="DO43">
            <v>289</v>
          </cell>
          <cell r="DP43">
            <v>1.99</v>
          </cell>
          <cell r="DQ43">
            <v>289</v>
          </cell>
          <cell r="DR43">
            <v>1.99</v>
          </cell>
          <cell r="DS43" t="str">
            <v>218319</v>
          </cell>
          <cell r="DT43" t="str">
            <v>POINT (1723925.913842018 3569185.335029617)</v>
          </cell>
          <cell r="DU43" t="str">
            <v>17059239470000</v>
          </cell>
          <cell r="DV43" t="str">
            <v>WX G RB SU6;KAUFFMAN 004</v>
          </cell>
          <cell r="DW43" t="str">
            <v>1990-07-01</v>
          </cell>
          <cell r="DX43" t="str">
            <v>GOODPINE A HOC 38-10</v>
          </cell>
          <cell r="DY43" t="str">
            <v>1995-11-01</v>
          </cell>
          <cell r="DZ43" t="str">
            <v>Well did NOT begin producing within 1 year of WX G RB SU6;KAUFFMAN 004 last producing, which was 1990-07-01</v>
          </cell>
          <cell r="EA43" t="b">
            <v>0</v>
          </cell>
        </row>
        <row r="44">
          <cell r="A44" t="str">
            <v>17059248670000</v>
          </cell>
          <cell r="B44" t="str">
            <v>TWC OIL COMPANY, INC.</v>
          </cell>
          <cell r="C44" t="str">
            <v>WX H RB SU6;KAUFFMAN</v>
          </cell>
          <cell r="D44" t="str">
            <v>002</v>
          </cell>
          <cell r="E44" t="str">
            <v>LA SALLE (LA)</v>
          </cell>
          <cell r="F44" t="str">
            <v>WILCOX H</v>
          </cell>
          <cell r="G44" t="str">
            <v>OIL</v>
          </cell>
          <cell r="H44" t="str">
            <v>ACTIVE</v>
          </cell>
          <cell r="I44" t="str">
            <v>U</v>
          </cell>
          <cell r="J44">
            <v>4250</v>
          </cell>
          <cell r="K44" t="str">
            <v>1994-11-28</v>
          </cell>
          <cell r="L44" t="str">
            <v>1994-12-01</v>
          </cell>
          <cell r="M44" t="str">
            <v>2021-09-01</v>
          </cell>
          <cell r="N44">
            <v>132</v>
          </cell>
          <cell r="O44"/>
          <cell r="P44"/>
          <cell r="Q44">
            <v>27611</v>
          </cell>
          <cell r="R44">
            <v>6</v>
          </cell>
          <cell r="S44">
            <v>185</v>
          </cell>
          <cell r="T44"/>
          <cell r="U44">
            <v>805296</v>
          </cell>
          <cell r="V44">
            <v>27611</v>
          </cell>
          <cell r="W44"/>
          <cell r="X44">
            <v>36</v>
          </cell>
          <cell r="Y44"/>
          <cell r="Z44">
            <v>2363</v>
          </cell>
          <cell r="AA44" t="str">
            <v>ARKLA</v>
          </cell>
          <cell r="AB44">
            <v>0</v>
          </cell>
          <cell r="AC44">
            <v>2363</v>
          </cell>
          <cell r="AD44">
            <v>5542</v>
          </cell>
          <cell r="AE44"/>
          <cell r="AF44">
            <v>19</v>
          </cell>
          <cell r="AG44">
            <v>19</v>
          </cell>
          <cell r="AH44">
            <v>0</v>
          </cell>
          <cell r="AI44">
            <v>112452</v>
          </cell>
          <cell r="AJ44">
            <v>19665</v>
          </cell>
          <cell r="AK44">
            <v>2291</v>
          </cell>
          <cell r="AL44"/>
          <cell r="AM44" t="str">
            <v>2021-10-14</v>
          </cell>
          <cell r="AN44">
            <v>389333</v>
          </cell>
          <cell r="AO44">
            <v>120</v>
          </cell>
          <cell r="AP44">
            <v>200</v>
          </cell>
          <cell r="AQ44">
            <v>0</v>
          </cell>
          <cell r="AR44"/>
          <cell r="AS44">
            <v>0</v>
          </cell>
          <cell r="AT44"/>
          <cell r="AU44"/>
          <cell r="AV44"/>
          <cell r="AW44"/>
          <cell r="AX44"/>
          <cell r="AY44">
            <v>1906</v>
          </cell>
          <cell r="AZ44">
            <v>13</v>
          </cell>
          <cell r="BA44">
            <v>1906</v>
          </cell>
          <cell r="BB44">
            <v>13</v>
          </cell>
          <cell r="BC44">
            <v>11</v>
          </cell>
          <cell r="BD44">
            <v>13</v>
          </cell>
          <cell r="BE44">
            <v>4168</v>
          </cell>
          <cell r="BF44">
            <v>4170</v>
          </cell>
          <cell r="BG44"/>
          <cell r="BH44"/>
          <cell r="BI44" t="str">
            <v>1994-12-29</v>
          </cell>
          <cell r="BJ44">
            <v>1</v>
          </cell>
          <cell r="BK44">
            <v>1</v>
          </cell>
          <cell r="BL44"/>
          <cell r="BM44" t="str">
            <v>PLAINS MARKETING, L.P.</v>
          </cell>
          <cell r="BN44" t="str">
            <v>043984-UNIT</v>
          </cell>
          <cell r="BO44">
            <v>2</v>
          </cell>
          <cell r="BP44"/>
          <cell r="BQ44" t="str">
            <v>NEBO-HEMPHILL</v>
          </cell>
          <cell r="BR44" t="str">
            <v>LA</v>
          </cell>
          <cell r="BS44" t="str">
            <v>MONROE</v>
          </cell>
          <cell r="BT44" t="str">
            <v>ARKLA BASIN</v>
          </cell>
          <cell r="BU44" t="str">
            <v>02</v>
          </cell>
          <cell r="BV44" t="str">
            <v>USA</v>
          </cell>
          <cell r="BW44" t="str">
            <v>07N</v>
          </cell>
          <cell r="BX44" t="str">
            <v>03E</v>
          </cell>
          <cell r="BY44">
            <v>31.608702000000001</v>
          </cell>
          <cell r="BZ44"/>
          <cell r="CA44">
            <v>-92.143761400000002</v>
          </cell>
          <cell r="CB44"/>
          <cell r="CC44"/>
          <cell r="CD44" t="str">
            <v>P-300</v>
          </cell>
          <cell r="CE44"/>
          <cell r="CF44">
            <v>1768464</v>
          </cell>
          <cell r="CG44" t="str">
            <v>2021-12-08</v>
          </cell>
          <cell r="CH44">
            <v>44960</v>
          </cell>
          <cell r="CI44">
            <v>0</v>
          </cell>
          <cell r="CJ44">
            <v>0</v>
          </cell>
          <cell r="CK44">
            <v>0</v>
          </cell>
          <cell r="CL44">
            <v>0</v>
          </cell>
          <cell r="CM44">
            <v>0</v>
          </cell>
          <cell r="CN44">
            <v>17349</v>
          </cell>
          <cell r="CO44">
            <v>0</v>
          </cell>
          <cell r="CP44">
            <v>34754</v>
          </cell>
          <cell r="CQ44">
            <v>0</v>
          </cell>
          <cell r="CR44">
            <v>7143</v>
          </cell>
          <cell r="CS44" t="str">
            <v>TWC OIL COMPANY, INC.</v>
          </cell>
          <cell r="CT44">
            <v>0</v>
          </cell>
          <cell r="CU44">
            <v>2232</v>
          </cell>
          <cell r="CV44"/>
          <cell r="CW44">
            <v>237254</v>
          </cell>
          <cell r="CX44"/>
          <cell r="CY44"/>
          <cell r="CZ44"/>
          <cell r="DA44"/>
          <cell r="DB44"/>
          <cell r="DC44"/>
          <cell r="DD44"/>
          <cell r="DE44"/>
          <cell r="DF44"/>
          <cell r="DG44"/>
          <cell r="DH44"/>
          <cell r="DI44">
            <v>278</v>
          </cell>
          <cell r="DJ44" t="str">
            <v>No</v>
          </cell>
          <cell r="DK44">
            <v>1.97</v>
          </cell>
          <cell r="DL44">
            <v>0</v>
          </cell>
          <cell r="DM44" t="str">
            <v>No</v>
          </cell>
          <cell r="DN44">
            <v>0</v>
          </cell>
          <cell r="DO44">
            <v>278</v>
          </cell>
          <cell r="DP44">
            <v>1.5</v>
          </cell>
          <cell r="DQ44">
            <v>0</v>
          </cell>
          <cell r="DR44">
            <v>0</v>
          </cell>
          <cell r="DS44" t="str">
            <v>217532</v>
          </cell>
          <cell r="DT44" t="str">
            <v>POINT (1724092.212791091 3569799.853910199)</v>
          </cell>
          <cell r="DU44" t="str">
            <v>17059239470000</v>
          </cell>
          <cell r="DV44" t="str">
            <v>WX G RB SU6;KAUFFMAN 004</v>
          </cell>
          <cell r="DW44" t="str">
            <v>1990-07-01</v>
          </cell>
          <cell r="DX44" t="str">
            <v>WX H RB SU6;KAUFFMAN 002</v>
          </cell>
          <cell r="DY44" t="str">
            <v>1994-12-01</v>
          </cell>
          <cell r="DZ44" t="str">
            <v>Well did NOT begin producing within 1 year of WX G RB SU6;KAUFFMAN 004 last producing, which was 1990-07-01</v>
          </cell>
          <cell r="EA44" t="b">
            <v>0</v>
          </cell>
        </row>
        <row r="45">
          <cell r="A45" t="str">
            <v>17059239450000</v>
          </cell>
          <cell r="B45" t="str">
            <v>TWC OIL COMPANY, INC.</v>
          </cell>
          <cell r="C45" t="str">
            <v>WX E RB SU6;KAUFFMAN</v>
          </cell>
          <cell r="D45" t="str">
            <v>008-ALT</v>
          </cell>
          <cell r="E45" t="str">
            <v>LA SALLE (LA)</v>
          </cell>
          <cell r="F45" t="str">
            <v>WILCOX E</v>
          </cell>
          <cell r="G45" t="str">
            <v>OIL</v>
          </cell>
          <cell r="H45" t="str">
            <v>ACTIVE</v>
          </cell>
          <cell r="I45" t="str">
            <v>U</v>
          </cell>
          <cell r="J45">
            <v>4116</v>
          </cell>
          <cell r="K45" t="str">
            <v>1987-02-10</v>
          </cell>
          <cell r="L45" t="str">
            <v>1987-06-01</v>
          </cell>
          <cell r="M45" t="str">
            <v>2021-09-01</v>
          </cell>
          <cell r="N45">
            <v>129</v>
          </cell>
          <cell r="O45">
            <v>61662</v>
          </cell>
          <cell r="P45"/>
          <cell r="Q45">
            <v>61096</v>
          </cell>
          <cell r="R45">
            <v>0</v>
          </cell>
          <cell r="S45">
            <v>3</v>
          </cell>
          <cell r="T45"/>
          <cell r="U45">
            <v>338166</v>
          </cell>
          <cell r="V45">
            <v>71373</v>
          </cell>
          <cell r="W45"/>
          <cell r="X45">
            <v>818</v>
          </cell>
          <cell r="Y45"/>
          <cell r="Z45">
            <v>9200</v>
          </cell>
          <cell r="AA45" t="str">
            <v>ARKLA</v>
          </cell>
          <cell r="AB45">
            <v>29147</v>
          </cell>
          <cell r="AC45">
            <v>14058</v>
          </cell>
          <cell r="AD45">
            <v>11695</v>
          </cell>
          <cell r="AE45"/>
          <cell r="AF45">
            <v>60</v>
          </cell>
          <cell r="AG45">
            <v>77</v>
          </cell>
          <cell r="AH45">
            <v>105</v>
          </cell>
          <cell r="AI45">
            <v>463065</v>
          </cell>
          <cell r="AJ45">
            <v>450</v>
          </cell>
          <cell r="AK45"/>
          <cell r="AL45"/>
          <cell r="AM45" t="str">
            <v>2021-10-14</v>
          </cell>
          <cell r="AN45"/>
          <cell r="AO45">
            <v>200</v>
          </cell>
          <cell r="AP45">
            <v>300</v>
          </cell>
          <cell r="AQ45">
            <v>1760</v>
          </cell>
          <cell r="AR45"/>
          <cell r="AS45">
            <v>1010</v>
          </cell>
          <cell r="AT45"/>
          <cell r="AU45">
            <v>569.70000000000005</v>
          </cell>
          <cell r="AV45"/>
          <cell r="AW45">
            <v>10273</v>
          </cell>
          <cell r="AX45">
            <v>6</v>
          </cell>
          <cell r="AY45">
            <v>1861</v>
          </cell>
          <cell r="AZ45">
            <v>7</v>
          </cell>
          <cell r="BA45">
            <v>3573</v>
          </cell>
          <cell r="BB45">
            <v>7</v>
          </cell>
          <cell r="BC45">
            <v>21</v>
          </cell>
          <cell r="BD45">
            <v>7</v>
          </cell>
          <cell r="BE45">
            <v>3580</v>
          </cell>
          <cell r="BF45">
            <v>3775</v>
          </cell>
          <cell r="BG45"/>
          <cell r="BH45"/>
          <cell r="BI45" t="str">
            <v>1987-06-13</v>
          </cell>
          <cell r="BJ45">
            <v>1</v>
          </cell>
          <cell r="BK45">
            <v>1</v>
          </cell>
          <cell r="BL45"/>
          <cell r="BM45" t="str">
            <v>SCURLOCK PERMIAN LLC</v>
          </cell>
          <cell r="BN45" t="str">
            <v>043876-UNIT</v>
          </cell>
          <cell r="BO45">
            <v>195</v>
          </cell>
          <cell r="BP45"/>
          <cell r="BQ45" t="str">
            <v>NEBO-HEMPHILL</v>
          </cell>
          <cell r="BR45" t="str">
            <v>LA</v>
          </cell>
          <cell r="BS45" t="str">
            <v>MONROE</v>
          </cell>
          <cell r="BT45" t="str">
            <v>ARKLA BASIN</v>
          </cell>
          <cell r="BU45" t="str">
            <v>02</v>
          </cell>
          <cell r="BV45" t="str">
            <v>USA</v>
          </cell>
          <cell r="BW45" t="str">
            <v>07N</v>
          </cell>
          <cell r="BX45" t="str">
            <v>03E</v>
          </cell>
          <cell r="BY45">
            <v>31.6088673</v>
          </cell>
          <cell r="BZ45"/>
          <cell r="CA45">
            <v>-92.142861400000001</v>
          </cell>
          <cell r="CB45"/>
          <cell r="CC45"/>
          <cell r="CD45" t="str">
            <v>P-300</v>
          </cell>
          <cell r="CE45"/>
          <cell r="CF45">
            <v>1764298</v>
          </cell>
          <cell r="CG45" t="str">
            <v>2021-12-08</v>
          </cell>
          <cell r="CH45">
            <v>63351</v>
          </cell>
          <cell r="CI45">
            <v>0</v>
          </cell>
          <cell r="CJ45">
            <v>0</v>
          </cell>
          <cell r="CK45">
            <v>61662</v>
          </cell>
          <cell r="CL45">
            <v>0</v>
          </cell>
          <cell r="CM45">
            <v>0</v>
          </cell>
          <cell r="CN45">
            <v>2255</v>
          </cell>
          <cell r="CO45">
            <v>0</v>
          </cell>
          <cell r="CP45">
            <v>63351</v>
          </cell>
          <cell r="CQ45">
            <v>61662</v>
          </cell>
          <cell r="CR45">
            <v>2255</v>
          </cell>
          <cell r="CS45" t="str">
            <v>TWC OIL COMPANY, INC.</v>
          </cell>
          <cell r="CT45">
            <v>0</v>
          </cell>
          <cell r="CU45">
            <v>12</v>
          </cell>
          <cell r="CV45"/>
          <cell r="CW45">
            <v>1800</v>
          </cell>
          <cell r="CX45"/>
          <cell r="CY45"/>
          <cell r="CZ45"/>
          <cell r="DA45"/>
          <cell r="DB45"/>
          <cell r="DC45"/>
          <cell r="DD45"/>
          <cell r="DE45"/>
          <cell r="DF45"/>
          <cell r="DG45"/>
          <cell r="DH45"/>
          <cell r="DI45">
            <v>188</v>
          </cell>
          <cell r="DJ45" t="str">
            <v>No</v>
          </cell>
          <cell r="DK45">
            <v>0.35</v>
          </cell>
          <cell r="DL45">
            <v>188</v>
          </cell>
          <cell r="DM45" t="str">
            <v>Yes</v>
          </cell>
          <cell r="DN45">
            <v>1.37</v>
          </cell>
          <cell r="DO45">
            <v>188</v>
          </cell>
          <cell r="DP45">
            <v>0.35</v>
          </cell>
          <cell r="DQ45">
            <v>188</v>
          </cell>
          <cell r="DR45">
            <v>1.37</v>
          </cell>
          <cell r="DS45" t="str">
            <v>205353</v>
          </cell>
          <cell r="DT45" t="str">
            <v>POINT (1724176.332086248 3569828.712218975)</v>
          </cell>
          <cell r="DU45" t="str">
            <v>17059239470000</v>
          </cell>
          <cell r="DV45" t="str">
            <v>WX G RB SU6;KAUFFMAN 004</v>
          </cell>
          <cell r="DW45" t="str">
            <v>1990-07-01</v>
          </cell>
          <cell r="DX45" t="str">
            <v>WX E RB SU6;KAUFFMAN 008-ALT</v>
          </cell>
          <cell r="DY45" t="str">
            <v>1987-06-01</v>
          </cell>
          <cell r="DZ45" t="str">
            <v>Well began producing before or within 1 year of WX G RB SU6;KAUFFMAN 004 going offline on 1990-07-01</v>
          </cell>
          <cell r="EA45" t="b">
            <v>1</v>
          </cell>
        </row>
        <row r="46">
          <cell r="A46" t="str">
            <v>17059249610000</v>
          </cell>
          <cell r="B46" t="str">
            <v>TWC OIL COMPANY, INC.</v>
          </cell>
          <cell r="C46" t="str">
            <v>WX D RB SU6;KAUFFMAN</v>
          </cell>
          <cell r="D46" t="str">
            <v>009</v>
          </cell>
          <cell r="E46" t="str">
            <v>LA SALLE (LA)</v>
          </cell>
          <cell r="F46" t="str">
            <v>WX D</v>
          </cell>
          <cell r="G46" t="str">
            <v>OIL</v>
          </cell>
          <cell r="H46" t="str">
            <v>ACTIVE</v>
          </cell>
          <cell r="I46" t="str">
            <v>U</v>
          </cell>
          <cell r="J46">
            <v>4260</v>
          </cell>
          <cell r="K46" t="str">
            <v>1996-11-09</v>
          </cell>
          <cell r="L46" t="str">
            <v>1997-02-01</v>
          </cell>
          <cell r="M46" t="str">
            <v>2021-09-01</v>
          </cell>
          <cell r="N46">
            <v>266</v>
          </cell>
          <cell r="O46"/>
          <cell r="P46"/>
          <cell r="Q46">
            <v>29924</v>
          </cell>
          <cell r="R46">
            <v>0</v>
          </cell>
          <cell r="S46">
            <v>3</v>
          </cell>
          <cell r="T46"/>
          <cell r="U46">
            <v>173117</v>
          </cell>
          <cell r="V46">
            <v>29924</v>
          </cell>
          <cell r="W46"/>
          <cell r="X46">
            <v>268</v>
          </cell>
          <cell r="Y46"/>
          <cell r="Z46">
            <v>1042</v>
          </cell>
          <cell r="AA46" t="str">
            <v>ARKLA</v>
          </cell>
          <cell r="AB46">
            <v>0</v>
          </cell>
          <cell r="AC46">
            <v>1042</v>
          </cell>
          <cell r="AD46">
            <v>5210</v>
          </cell>
          <cell r="AE46"/>
          <cell r="AF46">
            <v>1</v>
          </cell>
          <cell r="AG46">
            <v>1</v>
          </cell>
          <cell r="AH46">
            <v>0</v>
          </cell>
          <cell r="AI46">
            <v>6968</v>
          </cell>
          <cell r="AJ46">
            <v>75</v>
          </cell>
          <cell r="AK46"/>
          <cell r="AL46"/>
          <cell r="AM46" t="str">
            <v>2021-10-14</v>
          </cell>
          <cell r="AN46"/>
          <cell r="AO46">
            <v>100</v>
          </cell>
          <cell r="AP46">
            <v>200</v>
          </cell>
          <cell r="AQ46">
            <v>0</v>
          </cell>
          <cell r="AR46"/>
          <cell r="AS46">
            <v>0</v>
          </cell>
          <cell r="AT46"/>
          <cell r="AU46"/>
          <cell r="AV46"/>
          <cell r="AW46"/>
          <cell r="AX46"/>
          <cell r="AY46">
            <v>299</v>
          </cell>
          <cell r="AZ46">
            <v>110</v>
          </cell>
          <cell r="BA46">
            <v>299</v>
          </cell>
          <cell r="BB46">
            <v>11</v>
          </cell>
          <cell r="BC46">
            <v>2</v>
          </cell>
          <cell r="BD46">
            <v>11</v>
          </cell>
          <cell r="BE46">
            <v>3686</v>
          </cell>
          <cell r="BF46">
            <v>3688</v>
          </cell>
          <cell r="BG46"/>
          <cell r="BH46"/>
          <cell r="BI46" t="str">
            <v>1996-12-04</v>
          </cell>
          <cell r="BJ46">
            <v>1</v>
          </cell>
          <cell r="BK46">
            <v>1</v>
          </cell>
          <cell r="BL46"/>
          <cell r="BM46" t="str">
            <v>PLAINS MARKETING, L.P.</v>
          </cell>
          <cell r="BN46" t="str">
            <v>043631-UNIT</v>
          </cell>
          <cell r="BO46">
            <v>2</v>
          </cell>
          <cell r="BP46"/>
          <cell r="BQ46" t="str">
            <v>NEBO-HEMPHILL</v>
          </cell>
          <cell r="BR46" t="str">
            <v>LA</v>
          </cell>
          <cell r="BS46" t="str">
            <v>MONROE</v>
          </cell>
          <cell r="BT46" t="str">
            <v>ARKLA BASIN</v>
          </cell>
          <cell r="BU46" t="str">
            <v>02</v>
          </cell>
          <cell r="BV46" t="str">
            <v>USA</v>
          </cell>
          <cell r="BW46" t="str">
            <v>07N</v>
          </cell>
          <cell r="BX46" t="str">
            <v>03E</v>
          </cell>
          <cell r="BY46">
            <v>31.610423699999998</v>
          </cell>
          <cell r="BZ46"/>
          <cell r="CA46">
            <v>-92.144332899999995</v>
          </cell>
          <cell r="CB46"/>
          <cell r="CC46"/>
          <cell r="CD46" t="str">
            <v>P-300</v>
          </cell>
          <cell r="CE46"/>
          <cell r="CF46">
            <v>2473853</v>
          </cell>
          <cell r="CG46" t="str">
            <v>2021-12-08</v>
          </cell>
          <cell r="CH46">
            <v>35641</v>
          </cell>
          <cell r="CI46">
            <v>0</v>
          </cell>
          <cell r="CJ46">
            <v>0</v>
          </cell>
          <cell r="CK46">
            <v>0</v>
          </cell>
          <cell r="CL46">
            <v>0</v>
          </cell>
          <cell r="CM46">
            <v>0</v>
          </cell>
          <cell r="CN46">
            <v>5717</v>
          </cell>
          <cell r="CO46">
            <v>0</v>
          </cell>
          <cell r="CP46">
            <v>35641</v>
          </cell>
          <cell r="CQ46">
            <v>0</v>
          </cell>
          <cell r="CR46">
            <v>5717</v>
          </cell>
          <cell r="CS46" t="str">
            <v>TWC OIL COMPANY, INC.</v>
          </cell>
          <cell r="CT46">
            <v>0</v>
          </cell>
          <cell r="CU46">
            <v>15</v>
          </cell>
          <cell r="CV46"/>
          <cell r="CW46">
            <v>375</v>
          </cell>
          <cell r="CX46"/>
          <cell r="CY46"/>
          <cell r="CZ46"/>
          <cell r="DA46"/>
          <cell r="DB46"/>
          <cell r="DC46"/>
          <cell r="DD46"/>
          <cell r="DE46"/>
          <cell r="DF46"/>
          <cell r="DG46"/>
          <cell r="DH46"/>
          <cell r="DI46">
            <v>304</v>
          </cell>
          <cell r="DJ46" t="str">
            <v>No</v>
          </cell>
          <cell r="DK46">
            <v>1.99</v>
          </cell>
          <cell r="DL46">
            <v>0</v>
          </cell>
          <cell r="DM46" t="str">
            <v>No</v>
          </cell>
          <cell r="DN46">
            <v>0</v>
          </cell>
          <cell r="DO46">
            <v>304</v>
          </cell>
          <cell r="DP46">
            <v>1.99</v>
          </cell>
          <cell r="DQ46">
            <v>0</v>
          </cell>
          <cell r="DR46">
            <v>0</v>
          </cell>
          <cell r="DS46" t="str">
            <v>219834</v>
          </cell>
          <cell r="DT46" t="str">
            <v>POINT (1724014.301003368 3569986.282669412)</v>
          </cell>
          <cell r="DU46" t="str">
            <v>17059239470000</v>
          </cell>
          <cell r="DV46" t="str">
            <v>WX G RB SU6;KAUFFMAN 004</v>
          </cell>
          <cell r="DW46" t="str">
            <v>1990-07-01</v>
          </cell>
          <cell r="DX46" t="str">
            <v>WX D RB SU6;KAUFFMAN 009</v>
          </cell>
          <cell r="DY46" t="str">
            <v>1997-02-01</v>
          </cell>
          <cell r="DZ46" t="str">
            <v>Well did NOT begin producing within 1 year of WX G RB SU6;KAUFFMAN 004 last producing, which was 1990-07-01</v>
          </cell>
          <cell r="EA46" t="b">
            <v>0</v>
          </cell>
        </row>
        <row r="47">
          <cell r="A47" t="str">
            <v>17059239720000</v>
          </cell>
          <cell r="B47" t="str">
            <v>WINDHAM OIL CORP.</v>
          </cell>
          <cell r="C47" t="str">
            <v>WX D2 RF SUA;COON ETAL</v>
          </cell>
          <cell r="D47" t="str">
            <v>009</v>
          </cell>
          <cell r="E47" t="str">
            <v>LA SALLE (LA)</v>
          </cell>
          <cell r="F47" t="str">
            <v>WILCOX D2</v>
          </cell>
          <cell r="G47" t="str">
            <v>OIL</v>
          </cell>
          <cell r="H47" t="str">
            <v>ACTIVE</v>
          </cell>
          <cell r="I47" t="str">
            <v>U</v>
          </cell>
          <cell r="J47">
            <v>5000</v>
          </cell>
          <cell r="K47" t="str">
            <v>1987-05-25</v>
          </cell>
          <cell r="L47" t="str">
            <v>1987-06-01</v>
          </cell>
          <cell r="M47" t="str">
            <v>2021-09-01</v>
          </cell>
          <cell r="N47">
            <v>214</v>
          </cell>
          <cell r="O47">
            <v>58585</v>
          </cell>
          <cell r="P47"/>
          <cell r="Q47">
            <v>117835</v>
          </cell>
          <cell r="R47">
            <v>2</v>
          </cell>
          <cell r="S47">
            <v>68</v>
          </cell>
          <cell r="T47"/>
          <cell r="U47">
            <v>1268545</v>
          </cell>
          <cell r="V47">
            <v>127599</v>
          </cell>
          <cell r="W47"/>
          <cell r="X47">
            <v>1258</v>
          </cell>
          <cell r="Y47">
            <v>441</v>
          </cell>
          <cell r="Z47">
            <v>10812</v>
          </cell>
          <cell r="AA47" t="str">
            <v>ARKLA</v>
          </cell>
          <cell r="AB47">
            <v>6023</v>
          </cell>
          <cell r="AC47">
            <v>11816</v>
          </cell>
          <cell r="AD47">
            <v>5281</v>
          </cell>
          <cell r="AE47"/>
          <cell r="AF47">
            <v>73</v>
          </cell>
          <cell r="AG47">
            <v>77</v>
          </cell>
          <cell r="AH47">
            <v>25</v>
          </cell>
          <cell r="AI47">
            <v>460677</v>
          </cell>
          <cell r="AJ47">
            <v>2380</v>
          </cell>
          <cell r="AK47">
            <v>714</v>
          </cell>
          <cell r="AL47"/>
          <cell r="AM47" t="str">
            <v>2021-09-02</v>
          </cell>
          <cell r="AN47">
            <v>24990</v>
          </cell>
          <cell r="AO47">
            <v>50</v>
          </cell>
          <cell r="AP47"/>
          <cell r="AQ47">
            <v>350</v>
          </cell>
          <cell r="AR47"/>
          <cell r="AS47">
            <v>500</v>
          </cell>
          <cell r="AT47"/>
          <cell r="AU47">
            <v>2857.7</v>
          </cell>
          <cell r="AV47"/>
          <cell r="AW47">
            <v>1479</v>
          </cell>
          <cell r="AX47">
            <v>24</v>
          </cell>
          <cell r="AY47">
            <v>2819</v>
          </cell>
          <cell r="AZ47">
            <v>70</v>
          </cell>
          <cell r="BA47">
            <v>2856</v>
          </cell>
          <cell r="BB47">
            <v>70</v>
          </cell>
          <cell r="BC47">
            <v>17</v>
          </cell>
          <cell r="BD47">
            <v>70</v>
          </cell>
          <cell r="BE47">
            <v>3670</v>
          </cell>
          <cell r="BF47">
            <v>3996</v>
          </cell>
          <cell r="BG47"/>
          <cell r="BH47"/>
          <cell r="BI47" t="str">
            <v>1987-06-12</v>
          </cell>
          <cell r="BJ47">
            <v>1</v>
          </cell>
          <cell r="BK47">
            <v>1</v>
          </cell>
          <cell r="BL47"/>
          <cell r="BM47" t="str">
            <v>PLAINS MARKETING, L.P.</v>
          </cell>
          <cell r="BN47" t="str">
            <v>049442-UNIT</v>
          </cell>
          <cell r="BO47">
            <v>326</v>
          </cell>
          <cell r="BP47"/>
          <cell r="BQ47" t="str">
            <v>NEBO-HEMPHILL</v>
          </cell>
          <cell r="BR47" t="str">
            <v>LA</v>
          </cell>
          <cell r="BS47" t="str">
            <v>MONROE</v>
          </cell>
          <cell r="BT47" t="str">
            <v>ARKLA BASIN</v>
          </cell>
          <cell r="BU47" t="str">
            <v>11</v>
          </cell>
          <cell r="BV47" t="str">
            <v>USA</v>
          </cell>
          <cell r="BW47" t="str">
            <v>07N</v>
          </cell>
          <cell r="BX47" t="str">
            <v>03E</v>
          </cell>
          <cell r="BY47">
            <v>31.6042652</v>
          </cell>
          <cell r="BZ47"/>
          <cell r="CA47">
            <v>-92.142853400000007</v>
          </cell>
          <cell r="CB47"/>
          <cell r="CC47"/>
          <cell r="CD47" t="str">
            <v>P-300</v>
          </cell>
          <cell r="CE47"/>
          <cell r="CF47">
            <v>1764404</v>
          </cell>
          <cell r="CG47" t="str">
            <v>2021-12-08</v>
          </cell>
          <cell r="CH47">
            <v>128529</v>
          </cell>
          <cell r="CI47">
            <v>0</v>
          </cell>
          <cell r="CJ47">
            <v>0</v>
          </cell>
          <cell r="CK47">
            <v>64098</v>
          </cell>
          <cell r="CL47">
            <v>0</v>
          </cell>
          <cell r="CM47">
            <v>0</v>
          </cell>
          <cell r="CN47">
            <v>10694</v>
          </cell>
          <cell r="CO47">
            <v>5513</v>
          </cell>
          <cell r="CP47">
            <v>124782</v>
          </cell>
          <cell r="CQ47">
            <v>61750</v>
          </cell>
          <cell r="CR47">
            <v>6947</v>
          </cell>
          <cell r="CS47" t="str">
            <v>WINDHAM OIL CORP.</v>
          </cell>
          <cell r="CT47">
            <v>3165</v>
          </cell>
          <cell r="CU47">
            <v>839</v>
          </cell>
          <cell r="CV47"/>
          <cell r="CW47">
            <v>29365</v>
          </cell>
          <cell r="CX47"/>
          <cell r="CY47"/>
          <cell r="CZ47"/>
          <cell r="DA47"/>
          <cell r="DB47"/>
          <cell r="DC47"/>
          <cell r="DD47"/>
          <cell r="DE47"/>
          <cell r="DF47"/>
          <cell r="DG47"/>
          <cell r="DH47"/>
          <cell r="DI47">
            <v>188</v>
          </cell>
          <cell r="DJ47" t="str">
            <v>No</v>
          </cell>
          <cell r="DK47">
            <v>2</v>
          </cell>
          <cell r="DL47">
            <v>188</v>
          </cell>
          <cell r="DM47" t="str">
            <v>No</v>
          </cell>
          <cell r="DN47">
            <v>2</v>
          </cell>
          <cell r="DO47">
            <v>188</v>
          </cell>
          <cell r="DP47">
            <v>0.6</v>
          </cell>
          <cell r="DQ47">
            <v>188</v>
          </cell>
          <cell r="DR47">
            <v>0.65</v>
          </cell>
          <cell r="DS47" t="str">
            <v>205947</v>
          </cell>
          <cell r="DT47" t="str">
            <v>POINT (1724238.817021227 3569312.946244606)</v>
          </cell>
          <cell r="DU47" t="str">
            <v>17059239470000</v>
          </cell>
          <cell r="DV47" t="str">
            <v>WX G RB SU6;KAUFFMAN 004</v>
          </cell>
          <cell r="DW47" t="str">
            <v>1990-07-01</v>
          </cell>
          <cell r="DX47" t="str">
            <v>WX D2 RF SUA;COON ETAL 009</v>
          </cell>
          <cell r="DY47" t="str">
            <v>1987-06-01</v>
          </cell>
          <cell r="DZ47" t="str">
            <v>Well began producing before or within 1 year of WX G RB SU6;KAUFFMAN 004 going offline on 1990-07-01</v>
          </cell>
          <cell r="EA47" t="b">
            <v>1</v>
          </cell>
        </row>
        <row r="48">
          <cell r="A48" t="str">
            <v>17059249120000</v>
          </cell>
          <cell r="B48" t="str">
            <v>TWC OIL COMPANY, INC.</v>
          </cell>
          <cell r="C48" t="str">
            <v>WX C RB SU6;KAUFFMAN</v>
          </cell>
          <cell r="D48" t="str">
            <v>003</v>
          </cell>
          <cell r="E48" t="str">
            <v>LA SALLE (LA)</v>
          </cell>
          <cell r="F48" t="str">
            <v>WILCOX C</v>
          </cell>
          <cell r="G48" t="str">
            <v>OIL</v>
          </cell>
          <cell r="H48" t="str">
            <v>ACTIVE</v>
          </cell>
          <cell r="I48" t="str">
            <v>U</v>
          </cell>
          <cell r="J48">
            <v>4250</v>
          </cell>
          <cell r="K48" t="str">
            <v>1995-11-26</v>
          </cell>
          <cell r="L48" t="str">
            <v>1996-02-01</v>
          </cell>
          <cell r="M48" t="str">
            <v>2021-09-01</v>
          </cell>
          <cell r="N48">
            <v>280</v>
          </cell>
          <cell r="O48"/>
          <cell r="P48"/>
          <cell r="Q48">
            <v>36999</v>
          </cell>
          <cell r="R48">
            <v>0</v>
          </cell>
          <cell r="S48">
            <v>3</v>
          </cell>
          <cell r="T48"/>
          <cell r="U48">
            <v>324310</v>
          </cell>
          <cell r="V48">
            <v>36999</v>
          </cell>
          <cell r="W48"/>
          <cell r="X48">
            <v>331</v>
          </cell>
          <cell r="Y48"/>
          <cell r="Z48">
            <v>2814</v>
          </cell>
          <cell r="AA48" t="str">
            <v>ARKLA</v>
          </cell>
          <cell r="AB48">
            <v>0</v>
          </cell>
          <cell r="AC48">
            <v>2814</v>
          </cell>
          <cell r="AD48">
            <v>7036</v>
          </cell>
          <cell r="AE48"/>
          <cell r="AF48">
            <v>25</v>
          </cell>
          <cell r="AG48">
            <v>25</v>
          </cell>
          <cell r="AH48">
            <v>0</v>
          </cell>
          <cell r="AI48">
            <v>149613</v>
          </cell>
          <cell r="AJ48">
            <v>300</v>
          </cell>
          <cell r="AK48"/>
          <cell r="AL48"/>
          <cell r="AM48" t="str">
            <v>2021-10-14</v>
          </cell>
          <cell r="AN48"/>
          <cell r="AO48">
            <v>100</v>
          </cell>
          <cell r="AP48">
            <v>200</v>
          </cell>
          <cell r="AQ48">
            <v>0</v>
          </cell>
          <cell r="AR48"/>
          <cell r="AS48">
            <v>0</v>
          </cell>
          <cell r="AT48"/>
          <cell r="AU48"/>
          <cell r="AV48"/>
          <cell r="AW48"/>
          <cell r="AX48"/>
          <cell r="AY48">
            <v>773</v>
          </cell>
          <cell r="AZ48">
            <v>2</v>
          </cell>
          <cell r="BA48">
            <v>773</v>
          </cell>
          <cell r="BB48">
            <v>2</v>
          </cell>
          <cell r="BC48">
            <v>5</v>
          </cell>
          <cell r="BD48">
            <v>2</v>
          </cell>
          <cell r="BE48">
            <v>3567</v>
          </cell>
          <cell r="BF48">
            <v>3570</v>
          </cell>
          <cell r="BG48"/>
          <cell r="BH48"/>
          <cell r="BI48" t="str">
            <v>1995-12-11</v>
          </cell>
          <cell r="BJ48">
            <v>1</v>
          </cell>
          <cell r="BK48">
            <v>1</v>
          </cell>
          <cell r="BL48"/>
          <cell r="BM48" t="str">
            <v>PLAINS MARKETING, L.P.</v>
          </cell>
          <cell r="BN48" t="str">
            <v>046082-UNIT</v>
          </cell>
          <cell r="BO48">
            <v>3</v>
          </cell>
          <cell r="BP48"/>
          <cell r="BQ48" t="str">
            <v>NEBO-HEMPHILL</v>
          </cell>
          <cell r="BR48" t="str">
            <v>LA</v>
          </cell>
          <cell r="BS48" t="str">
            <v>MONROE</v>
          </cell>
          <cell r="BT48" t="str">
            <v>ARKLA BASIN</v>
          </cell>
          <cell r="BU48" t="str">
            <v>02</v>
          </cell>
          <cell r="BV48" t="str">
            <v>USA</v>
          </cell>
          <cell r="BW48" t="str">
            <v>07N</v>
          </cell>
          <cell r="BX48" t="str">
            <v>03E</v>
          </cell>
          <cell r="BY48">
            <v>31.608981499999999</v>
          </cell>
          <cell r="BZ48"/>
          <cell r="CA48">
            <v>-92.144348199999996</v>
          </cell>
          <cell r="CB48"/>
          <cell r="CC48"/>
          <cell r="CD48" t="str">
            <v>P-300</v>
          </cell>
          <cell r="CE48"/>
          <cell r="CF48">
            <v>1768617</v>
          </cell>
          <cell r="CG48" t="str">
            <v>2021-12-08</v>
          </cell>
          <cell r="CH48">
            <v>42492</v>
          </cell>
          <cell r="CI48">
            <v>0</v>
          </cell>
          <cell r="CJ48">
            <v>0</v>
          </cell>
          <cell r="CK48">
            <v>0</v>
          </cell>
          <cell r="CL48">
            <v>0</v>
          </cell>
          <cell r="CM48">
            <v>0</v>
          </cell>
          <cell r="CN48">
            <v>5493</v>
          </cell>
          <cell r="CO48">
            <v>0</v>
          </cell>
          <cell r="CP48">
            <v>42609</v>
          </cell>
          <cell r="CQ48">
            <v>0</v>
          </cell>
          <cell r="CR48">
            <v>5610</v>
          </cell>
          <cell r="CS48" t="str">
            <v>TWC OIL COMPANY, INC.</v>
          </cell>
          <cell r="CT48">
            <v>0</v>
          </cell>
          <cell r="CU48">
            <v>15</v>
          </cell>
          <cell r="CV48"/>
          <cell r="CW48">
            <v>1500</v>
          </cell>
          <cell r="CX48"/>
          <cell r="CY48"/>
          <cell r="CZ48"/>
          <cell r="DA48"/>
          <cell r="DB48"/>
          <cell r="DC48"/>
          <cell r="DD48"/>
          <cell r="DE48"/>
          <cell r="DF48"/>
          <cell r="DG48"/>
          <cell r="DH48"/>
          <cell r="DI48">
            <v>292</v>
          </cell>
          <cell r="DJ48" t="str">
            <v>No</v>
          </cell>
          <cell r="DK48">
            <v>2</v>
          </cell>
          <cell r="DL48">
            <v>0</v>
          </cell>
          <cell r="DM48" t="str">
            <v>No</v>
          </cell>
          <cell r="DN48">
            <v>0</v>
          </cell>
          <cell r="DO48">
            <v>292</v>
          </cell>
          <cell r="DP48">
            <v>2</v>
          </cell>
          <cell r="DQ48">
            <v>0</v>
          </cell>
          <cell r="DR48">
            <v>0</v>
          </cell>
          <cell r="DS48" t="str">
            <v>218511</v>
          </cell>
          <cell r="DT48" t="str">
            <v>POINT (1724032.173572295 3569824.448989447)</v>
          </cell>
          <cell r="DU48" t="str">
            <v>17059239470000</v>
          </cell>
          <cell r="DV48" t="str">
            <v>WX G RB SU6;KAUFFMAN 004</v>
          </cell>
          <cell r="DW48" t="str">
            <v>1990-07-01</v>
          </cell>
          <cell r="DX48" t="str">
            <v>WX C RB SU6;KAUFFMAN 003</v>
          </cell>
          <cell r="DY48" t="str">
            <v>1996-02-01</v>
          </cell>
          <cell r="DZ48" t="str">
            <v>Well did NOT begin producing within 1 year of WX G RB SU6;KAUFFMAN 004 last producing, which was 1990-07-01</v>
          </cell>
          <cell r="EA48" t="b">
            <v>0</v>
          </cell>
        </row>
        <row r="49">
          <cell r="A49" t="str">
            <v>17059239680000</v>
          </cell>
          <cell r="B49" t="str">
            <v>WINDHAM OIL CORP.</v>
          </cell>
          <cell r="C49" t="str">
            <v>WX F1 RF SUA;COON ET AL</v>
          </cell>
          <cell r="D49" t="str">
            <v>008</v>
          </cell>
          <cell r="E49" t="str">
            <v>LA SALLE (LA)</v>
          </cell>
          <cell r="F49" t="str">
            <v>WILCOX G-1</v>
          </cell>
          <cell r="G49" t="str">
            <v>OIL</v>
          </cell>
          <cell r="H49" t="str">
            <v>ACTIVE</v>
          </cell>
          <cell r="I49" t="str">
            <v>U</v>
          </cell>
          <cell r="J49">
            <v>4416</v>
          </cell>
          <cell r="K49" t="str">
            <v>1987-05-19</v>
          </cell>
          <cell r="L49" t="str">
            <v>1987-06-01</v>
          </cell>
          <cell r="M49" t="str">
            <v>2021-09-01</v>
          </cell>
          <cell r="N49">
            <v>364</v>
          </cell>
          <cell r="O49">
            <v>204209</v>
          </cell>
          <cell r="P49"/>
          <cell r="Q49">
            <v>180923</v>
          </cell>
          <cell r="R49">
            <v>2</v>
          </cell>
          <cell r="S49">
            <v>74</v>
          </cell>
          <cell r="T49"/>
          <cell r="U49">
            <v>2329632</v>
          </cell>
          <cell r="V49">
            <v>214958</v>
          </cell>
          <cell r="W49"/>
          <cell r="X49">
            <v>1651</v>
          </cell>
          <cell r="Y49">
            <v>7241</v>
          </cell>
          <cell r="Z49">
            <v>10062</v>
          </cell>
          <cell r="AA49" t="str">
            <v>ARKLA</v>
          </cell>
          <cell r="AB49">
            <v>37571</v>
          </cell>
          <cell r="AC49">
            <v>16324</v>
          </cell>
          <cell r="AD49">
            <v>0</v>
          </cell>
          <cell r="AE49"/>
          <cell r="AF49">
            <v>64</v>
          </cell>
          <cell r="AG49">
            <v>111</v>
          </cell>
          <cell r="AH49">
            <v>281</v>
          </cell>
          <cell r="AI49">
            <v>667355</v>
          </cell>
          <cell r="AJ49">
            <v>1332</v>
          </cell>
          <cell r="AK49">
            <v>1456</v>
          </cell>
          <cell r="AL49"/>
          <cell r="AM49" t="str">
            <v>2021-09-02</v>
          </cell>
          <cell r="AN49">
            <v>26208</v>
          </cell>
          <cell r="AO49">
            <v>70</v>
          </cell>
          <cell r="AP49">
            <v>0</v>
          </cell>
          <cell r="AQ49">
            <v>4380</v>
          </cell>
          <cell r="AR49"/>
          <cell r="AS49">
            <v>1130</v>
          </cell>
          <cell r="AT49"/>
          <cell r="AU49">
            <v>228.6</v>
          </cell>
          <cell r="AV49"/>
          <cell r="AW49">
            <v>8724</v>
          </cell>
          <cell r="AX49">
            <v>2</v>
          </cell>
          <cell r="AY49">
            <v>2361</v>
          </cell>
          <cell r="AZ49">
            <v>20</v>
          </cell>
          <cell r="BA49">
            <v>3448</v>
          </cell>
          <cell r="BB49">
            <v>2</v>
          </cell>
          <cell r="BC49">
            <v>21</v>
          </cell>
          <cell r="BD49">
            <v>2</v>
          </cell>
          <cell r="BE49">
            <v>3890</v>
          </cell>
          <cell r="BF49">
            <v>3997</v>
          </cell>
          <cell r="BG49"/>
          <cell r="BH49"/>
          <cell r="BI49" t="str">
            <v>1987-05-29</v>
          </cell>
          <cell r="BJ49">
            <v>1</v>
          </cell>
          <cell r="BK49">
            <v>1</v>
          </cell>
          <cell r="BL49"/>
          <cell r="BM49" t="str">
            <v>PLAINS MARKETING, L.P.</v>
          </cell>
          <cell r="BN49" t="str">
            <v>046774-UNIT</v>
          </cell>
          <cell r="BO49">
            <v>107</v>
          </cell>
          <cell r="BP49"/>
          <cell r="BQ49" t="str">
            <v>NEBO-HEMPHILL</v>
          </cell>
          <cell r="BR49" t="str">
            <v>LA</v>
          </cell>
          <cell r="BS49" t="str">
            <v>MONROE</v>
          </cell>
          <cell r="BT49" t="str">
            <v>ARKLA BASIN</v>
          </cell>
          <cell r="BU49" t="str">
            <v>11</v>
          </cell>
          <cell r="BV49" t="str">
            <v>USA</v>
          </cell>
          <cell r="BW49" t="str">
            <v>07N</v>
          </cell>
          <cell r="BX49" t="str">
            <v>03E</v>
          </cell>
          <cell r="BY49">
            <v>31.602244500000001</v>
          </cell>
          <cell r="BZ49"/>
          <cell r="CA49">
            <v>-92.142848299999997</v>
          </cell>
          <cell r="CB49"/>
          <cell r="CC49"/>
          <cell r="CD49" t="str">
            <v>P-300</v>
          </cell>
          <cell r="CE49"/>
          <cell r="CF49">
            <v>1767852</v>
          </cell>
          <cell r="CG49" t="str">
            <v>2021-12-08</v>
          </cell>
          <cell r="CH49">
            <v>182325</v>
          </cell>
          <cell r="CI49">
            <v>0</v>
          </cell>
          <cell r="CJ49">
            <v>0</v>
          </cell>
          <cell r="CK49">
            <v>209982</v>
          </cell>
          <cell r="CL49">
            <v>0</v>
          </cell>
          <cell r="CM49">
            <v>0</v>
          </cell>
          <cell r="CN49">
            <v>1402</v>
          </cell>
          <cell r="CO49">
            <v>5773</v>
          </cell>
          <cell r="CP49">
            <v>189002</v>
          </cell>
          <cell r="CQ49">
            <v>209982</v>
          </cell>
          <cell r="CR49">
            <v>8079</v>
          </cell>
          <cell r="CS49" t="str">
            <v>WINDHAM OIL CORP.</v>
          </cell>
          <cell r="CT49">
            <v>5773</v>
          </cell>
          <cell r="CU49">
            <v>882</v>
          </cell>
          <cell r="CV49"/>
          <cell r="CW49">
            <v>15876</v>
          </cell>
          <cell r="CX49"/>
          <cell r="CY49"/>
          <cell r="CZ49"/>
          <cell r="DA49"/>
          <cell r="DB49"/>
          <cell r="DC49"/>
          <cell r="DD49"/>
          <cell r="DE49"/>
          <cell r="DF49"/>
          <cell r="DG49"/>
          <cell r="DH49"/>
          <cell r="DI49">
            <v>188</v>
          </cell>
          <cell r="DJ49" t="str">
            <v>No</v>
          </cell>
          <cell r="DK49">
            <v>0.14000000000000001</v>
          </cell>
          <cell r="DL49">
            <v>188</v>
          </cell>
          <cell r="DM49" t="str">
            <v>No</v>
          </cell>
          <cell r="DN49">
            <v>1.04</v>
          </cell>
          <cell r="DO49">
            <v>188</v>
          </cell>
          <cell r="DP49">
            <v>0.71</v>
          </cell>
          <cell r="DQ49">
            <v>188</v>
          </cell>
          <cell r="DR49">
            <v>1.04</v>
          </cell>
          <cell r="DS49" t="str">
            <v>205858</v>
          </cell>
          <cell r="DT49" t="str">
            <v>POINT (1724266.402864455 3569086.500334435)</v>
          </cell>
          <cell r="DU49" t="str">
            <v>17059239470000</v>
          </cell>
          <cell r="DV49" t="str">
            <v>WX G RB SU6;KAUFFMAN 004</v>
          </cell>
          <cell r="DW49" t="str">
            <v>1990-07-01</v>
          </cell>
          <cell r="DX49" t="str">
            <v>WX F1 RF SUA;COON ET AL 008</v>
          </cell>
          <cell r="DY49" t="str">
            <v>1987-06-01</v>
          </cell>
          <cell r="DZ49" t="str">
            <v>Well began producing before or within 1 year of WX G RB SU6;KAUFFMAN 004 going offline on 1990-07-01</v>
          </cell>
          <cell r="EA49" t="b">
            <v>1</v>
          </cell>
        </row>
        <row r="50">
          <cell r="A50" t="str">
            <v>17017324220000</v>
          </cell>
          <cell r="B50" t="str">
            <v>BHB OIL, INC</v>
          </cell>
          <cell r="C50" t="str">
            <v>TP SU68;JOHN ABNEY HEIRS</v>
          </cell>
          <cell r="D50" t="str">
            <v>001-ALT</v>
          </cell>
          <cell r="E50" t="str">
            <v>CADDO (LA)</v>
          </cell>
          <cell r="F50" t="str">
            <v>TRAVIS PEAK</v>
          </cell>
          <cell r="G50" t="str">
            <v>GAS</v>
          </cell>
          <cell r="H50" t="str">
            <v>ACTIVE</v>
          </cell>
          <cell r="I50" t="str">
            <v>V</v>
          </cell>
          <cell r="J50">
            <v>6500</v>
          </cell>
          <cell r="K50" t="str">
            <v>1996-07-08</v>
          </cell>
          <cell r="L50" t="str">
            <v>1996-08-01</v>
          </cell>
          <cell r="M50" t="str">
            <v>2021-09-01</v>
          </cell>
          <cell r="N50">
            <v>302</v>
          </cell>
          <cell r="O50">
            <v>431991</v>
          </cell>
          <cell r="P50">
            <v>4</v>
          </cell>
          <cell r="Q50">
            <v>11299</v>
          </cell>
          <cell r="R50">
            <v>1</v>
          </cell>
          <cell r="S50">
            <v>12</v>
          </cell>
          <cell r="T50">
            <v>9</v>
          </cell>
          <cell r="U50">
            <v>20244</v>
          </cell>
          <cell r="V50">
            <v>83297</v>
          </cell>
          <cell r="W50" t="str">
            <v>ARKLA - HAYNESVILLE</v>
          </cell>
          <cell r="X50">
            <v>74</v>
          </cell>
          <cell r="Y50">
            <v>39015</v>
          </cell>
          <cell r="Z50">
            <v>501</v>
          </cell>
          <cell r="AA50" t="str">
            <v>ARKLA</v>
          </cell>
          <cell r="AB50">
            <v>123586</v>
          </cell>
          <cell r="AC50">
            <v>21099</v>
          </cell>
          <cell r="AD50">
            <v>613</v>
          </cell>
          <cell r="AE50" t="str">
            <v>HAYNESVILLE - LA</v>
          </cell>
          <cell r="AF50">
            <v>0</v>
          </cell>
          <cell r="AG50">
            <v>168</v>
          </cell>
          <cell r="AH50">
            <v>1006</v>
          </cell>
          <cell r="AI50">
            <v>1005500</v>
          </cell>
          <cell r="AJ50">
            <v>6</v>
          </cell>
          <cell r="AK50">
            <v>571</v>
          </cell>
          <cell r="AL50">
            <v>2276</v>
          </cell>
          <cell r="AM50" t="str">
            <v>2021-09-28</v>
          </cell>
          <cell r="AN50">
            <v>318</v>
          </cell>
          <cell r="AO50">
            <v>50</v>
          </cell>
          <cell r="AP50">
            <v>60</v>
          </cell>
          <cell r="AQ50"/>
          <cell r="AR50">
            <v>2637.4270000000001</v>
          </cell>
          <cell r="AS50">
            <v>38230</v>
          </cell>
          <cell r="AT50">
            <v>379.15699999999998</v>
          </cell>
          <cell r="AU50">
            <v>0</v>
          </cell>
          <cell r="AV50">
            <v>1333.3</v>
          </cell>
          <cell r="AW50">
            <v>39015</v>
          </cell>
          <cell r="AX50">
            <v>1</v>
          </cell>
          <cell r="AY50">
            <v>255</v>
          </cell>
          <cell r="AZ50">
            <v>3</v>
          </cell>
          <cell r="BA50">
            <v>6577</v>
          </cell>
          <cell r="BB50">
            <v>1</v>
          </cell>
          <cell r="BC50">
            <v>39</v>
          </cell>
          <cell r="BD50">
            <v>1</v>
          </cell>
          <cell r="BE50">
            <v>6138</v>
          </cell>
          <cell r="BF50">
            <v>6196</v>
          </cell>
          <cell r="BG50"/>
          <cell r="BH50"/>
          <cell r="BI50" t="str">
            <v>1996-08-08</v>
          </cell>
          <cell r="BJ50">
            <v>1</v>
          </cell>
          <cell r="BK50">
            <v>1</v>
          </cell>
          <cell r="BL50" t="str">
            <v>NEW WASKOM GAS, L.P.</v>
          </cell>
          <cell r="BM50" t="str">
            <v>MIDCON GATHERING LLC</v>
          </cell>
          <cell r="BN50" t="str">
            <v>609734-UNIT</v>
          </cell>
          <cell r="BO50">
            <v>58</v>
          </cell>
          <cell r="BP50"/>
          <cell r="BQ50" t="str">
            <v>GREENWOOD-WASKOM</v>
          </cell>
          <cell r="BR50" t="str">
            <v>LA</v>
          </cell>
          <cell r="BS50" t="str">
            <v>SHREVEPORT</v>
          </cell>
          <cell r="BT50" t="str">
            <v>ARKLA BASIN</v>
          </cell>
          <cell r="BU50" t="str">
            <v>31</v>
          </cell>
          <cell r="BV50" t="str">
            <v>USA</v>
          </cell>
          <cell r="BW50" t="str">
            <v>17N</v>
          </cell>
          <cell r="BX50" t="str">
            <v>16W</v>
          </cell>
          <cell r="BY50">
            <v>32.4227451</v>
          </cell>
          <cell r="BZ50"/>
          <cell r="CA50">
            <v>-94.041365900000002</v>
          </cell>
          <cell r="CB50"/>
          <cell r="CC50"/>
          <cell r="CD50" t="str">
            <v>P-300</v>
          </cell>
          <cell r="CE50"/>
          <cell r="CF50">
            <v>2473560</v>
          </cell>
          <cell r="CG50" t="str">
            <v>2021-12-08</v>
          </cell>
          <cell r="CH50">
            <v>15252</v>
          </cell>
          <cell r="CI50">
            <v>0</v>
          </cell>
          <cell r="CJ50">
            <v>0</v>
          </cell>
          <cell r="CK50">
            <v>472584</v>
          </cell>
          <cell r="CL50">
            <v>0</v>
          </cell>
          <cell r="CM50">
            <v>0</v>
          </cell>
          <cell r="CN50">
            <v>3953</v>
          </cell>
          <cell r="CO50">
            <v>40593</v>
          </cell>
          <cell r="CP50">
            <v>12616</v>
          </cell>
          <cell r="CQ50">
            <v>461541</v>
          </cell>
          <cell r="CR50">
            <v>1317</v>
          </cell>
          <cell r="CS50" t="str">
            <v>BHB OIL, INC</v>
          </cell>
          <cell r="CT50">
            <v>29550</v>
          </cell>
          <cell r="CU50">
            <v>513</v>
          </cell>
          <cell r="CV50">
            <v>1353</v>
          </cell>
          <cell r="CW50">
            <v>523</v>
          </cell>
          <cell r="CX50"/>
          <cell r="CY50"/>
          <cell r="CZ50"/>
          <cell r="DA50"/>
          <cell r="DB50"/>
          <cell r="DC50"/>
          <cell r="DD50"/>
          <cell r="DE50"/>
          <cell r="DF50"/>
          <cell r="DG50"/>
          <cell r="DH50"/>
          <cell r="DI50">
            <v>298</v>
          </cell>
          <cell r="DJ50" t="str">
            <v>No</v>
          </cell>
          <cell r="DK50">
            <v>2</v>
          </cell>
          <cell r="DL50">
            <v>298</v>
          </cell>
          <cell r="DM50" t="str">
            <v>No</v>
          </cell>
          <cell r="DN50">
            <v>2</v>
          </cell>
          <cell r="DO50">
            <v>298</v>
          </cell>
          <cell r="DP50">
            <v>2</v>
          </cell>
          <cell r="DQ50">
            <v>298</v>
          </cell>
          <cell r="DR50">
            <v>0.95</v>
          </cell>
          <cell r="DS50" t="str">
            <v>219319</v>
          </cell>
          <cell r="DT50" t="str">
            <v>POINT (1533002.89532123 3640660.794661182)</v>
          </cell>
          <cell r="DU50" t="str">
            <v>17017309440000</v>
          </cell>
          <cell r="DV50" t="str">
            <v>TP SU68;KIRKPATRICK 001-ALT</v>
          </cell>
          <cell r="DW50" t="str">
            <v>1996-08-01</v>
          </cell>
          <cell r="DX50" t="str">
            <v>TP SU68;JOHN ABNEY HEIRS 001-ALT</v>
          </cell>
          <cell r="DY50" t="str">
            <v>1996-08-01</v>
          </cell>
          <cell r="DZ50" t="str">
            <v>Well began producing before or within 1 year of TP SU68;KIRKPATRICK 001-ALT going offline on 1996-08-01</v>
          </cell>
          <cell r="EA50" t="b">
            <v>1</v>
          </cell>
        </row>
        <row r="51">
          <cell r="A51" t="str">
            <v>17017360810000</v>
          </cell>
          <cell r="B51" t="str">
            <v>COMSTOCK RESOURCES</v>
          </cell>
          <cell r="C51" t="str">
            <v>HA RA SU108;FLOURNOY 29-20 HC</v>
          </cell>
          <cell r="D51" t="str">
            <v>002-ALT</v>
          </cell>
          <cell r="E51" t="str">
            <v>CADDO (LA)</v>
          </cell>
          <cell r="F51" t="str">
            <v>HAYNESVILLE</v>
          </cell>
          <cell r="G51" t="str">
            <v>GAS</v>
          </cell>
          <cell r="H51" t="str">
            <v>ACTIVE</v>
          </cell>
          <cell r="I51" t="str">
            <v>H</v>
          </cell>
          <cell r="J51">
            <v>20638</v>
          </cell>
          <cell r="K51" t="str">
            <v>2017-09-07</v>
          </cell>
          <cell r="L51" t="str">
            <v>2018-02-01</v>
          </cell>
          <cell r="M51" t="str">
            <v>2021-09-01</v>
          </cell>
          <cell r="N51">
            <v>44</v>
          </cell>
          <cell r="O51">
            <v>10213094</v>
          </cell>
          <cell r="P51">
            <v>3891</v>
          </cell>
          <cell r="Q51"/>
          <cell r="R51"/>
          <cell r="S51"/>
          <cell r="T51">
            <v>109564</v>
          </cell>
          <cell r="U51">
            <v>510146</v>
          </cell>
          <cell r="V51">
            <v>1702182</v>
          </cell>
          <cell r="W51" t="str">
            <v>ARKLA - HAYNESVILLE</v>
          </cell>
          <cell r="X51"/>
          <cell r="Y51">
            <v>2485</v>
          </cell>
          <cell r="Z51">
            <v>0</v>
          </cell>
          <cell r="AA51" t="str">
            <v>ARKLA</v>
          </cell>
          <cell r="AB51">
            <v>2539412</v>
          </cell>
          <cell r="AC51">
            <v>423235</v>
          </cell>
          <cell r="AD51">
            <v>135743</v>
          </cell>
          <cell r="AE51" t="str">
            <v>HAYNESVILLE - LA</v>
          </cell>
          <cell r="AF51">
            <v>0</v>
          </cell>
          <cell r="AG51">
            <v>1488</v>
          </cell>
          <cell r="AH51">
            <v>8926</v>
          </cell>
          <cell r="AI51">
            <v>8925710</v>
          </cell>
          <cell r="AJ51">
            <v>23360</v>
          </cell>
          <cell r="AK51"/>
          <cell r="AL51">
            <v>2211879</v>
          </cell>
          <cell r="AM51" t="str">
            <v>2021-09-22</v>
          </cell>
          <cell r="AN51">
            <v>138388</v>
          </cell>
          <cell r="AO51"/>
          <cell r="AP51"/>
          <cell r="AQ51"/>
          <cell r="AR51"/>
          <cell r="AS51"/>
          <cell r="AT51"/>
          <cell r="AU51">
            <v>0</v>
          </cell>
          <cell r="AV51">
            <v>0</v>
          </cell>
          <cell r="AW51">
            <v>1070301</v>
          </cell>
          <cell r="AX51">
            <v>3</v>
          </cell>
          <cell r="AY51"/>
          <cell r="AZ51"/>
          <cell r="BA51">
            <v>178384</v>
          </cell>
          <cell r="BB51">
            <v>3</v>
          </cell>
          <cell r="BC51">
            <v>1070</v>
          </cell>
          <cell r="BD51">
            <v>3</v>
          </cell>
          <cell r="BE51">
            <v>11071</v>
          </cell>
          <cell r="BF51">
            <v>20545</v>
          </cell>
          <cell r="BG51"/>
          <cell r="BH51"/>
          <cell r="BI51" t="str">
            <v>2018-02-27</v>
          </cell>
          <cell r="BJ51">
            <v>1</v>
          </cell>
          <cell r="BK51">
            <v>1</v>
          </cell>
          <cell r="BL51" t="str">
            <v>TALCO MIDSTREAM ASSETS, LTD.</v>
          </cell>
          <cell r="BM51"/>
          <cell r="BN51" t="str">
            <v>618022-UNIT</v>
          </cell>
          <cell r="BO51">
            <v>9474</v>
          </cell>
          <cell r="BP51"/>
          <cell r="BQ51" t="str">
            <v>GREENWOOD-WASKOM</v>
          </cell>
          <cell r="BR51" t="str">
            <v>LA</v>
          </cell>
          <cell r="BS51" t="str">
            <v>SHREVEPORT</v>
          </cell>
          <cell r="BT51" t="str">
            <v>ARKLA BASIN</v>
          </cell>
          <cell r="BU51" t="str">
            <v>29</v>
          </cell>
          <cell r="BV51" t="str">
            <v>USA</v>
          </cell>
          <cell r="BW51" t="str">
            <v>17N</v>
          </cell>
          <cell r="BX51" t="str">
            <v>16W</v>
          </cell>
          <cell r="BY51">
            <v>32.4295939</v>
          </cell>
          <cell r="BZ51"/>
          <cell r="CA51">
            <v>-94.0341217</v>
          </cell>
          <cell r="CB51"/>
          <cell r="CC51"/>
          <cell r="CD51" t="str">
            <v>P-300</v>
          </cell>
          <cell r="CE51"/>
          <cell r="CF51">
            <v>129871460</v>
          </cell>
          <cell r="CG51" t="str">
            <v>2021-12-08</v>
          </cell>
          <cell r="CH51">
            <v>0</v>
          </cell>
          <cell r="CI51">
            <v>0</v>
          </cell>
          <cell r="CJ51">
            <v>0</v>
          </cell>
          <cell r="CK51">
            <v>28580026</v>
          </cell>
          <cell r="CL51">
            <v>0</v>
          </cell>
          <cell r="CM51">
            <v>0</v>
          </cell>
          <cell r="CN51">
            <v>0</v>
          </cell>
          <cell r="CO51">
            <v>18366932</v>
          </cell>
          <cell r="CP51">
            <v>0</v>
          </cell>
          <cell r="CQ51">
            <v>28580026</v>
          </cell>
          <cell r="CR51">
            <v>0</v>
          </cell>
          <cell r="CS51" t="str">
            <v>COMSTOCK OIL &amp; GAS--LA, LLC</v>
          </cell>
          <cell r="CT51">
            <v>18366932</v>
          </cell>
          <cell r="CU51"/>
          <cell r="CV51">
            <v>1420310</v>
          </cell>
          <cell r="CW51">
            <v>93481</v>
          </cell>
          <cell r="CX51"/>
          <cell r="CY51"/>
          <cell r="CZ51"/>
          <cell r="DA51"/>
          <cell r="DB51"/>
          <cell r="DC51"/>
          <cell r="DD51"/>
          <cell r="DE51"/>
          <cell r="DF51"/>
          <cell r="DG51"/>
          <cell r="DH51"/>
          <cell r="DI51">
            <v>0</v>
          </cell>
          <cell r="DJ51" t="str">
            <v>No</v>
          </cell>
          <cell r="DK51">
            <v>0</v>
          </cell>
          <cell r="DL51">
            <v>556</v>
          </cell>
          <cell r="DM51" t="str">
            <v>No</v>
          </cell>
          <cell r="DN51">
            <v>1.83</v>
          </cell>
          <cell r="DO51">
            <v>0</v>
          </cell>
          <cell r="DP51">
            <v>0</v>
          </cell>
          <cell r="DQ51">
            <v>556</v>
          </cell>
          <cell r="DR51">
            <v>1.83</v>
          </cell>
          <cell r="DS51" t="str">
            <v>250285</v>
          </cell>
          <cell r="DT51" t="str">
            <v>POINT (1533609.786882764 3641497.184829378)</v>
          </cell>
          <cell r="DU51" t="str">
            <v>17017309440000</v>
          </cell>
          <cell r="DV51" t="str">
            <v>TP SU68;KIRKPATRICK 001-ALT</v>
          </cell>
          <cell r="DW51" t="str">
            <v>1996-08-01</v>
          </cell>
          <cell r="DX51" t="str">
            <v>HA RA SU108;FLOURNOY 29-20 HC 002-ALT</v>
          </cell>
          <cell r="DY51" t="str">
            <v>2018-02-01</v>
          </cell>
          <cell r="DZ51" t="str">
            <v>Well did NOT begin producing within 1 year of TP SU68;KIRKPATRICK 001-ALT last producing, which was 1996-08-01</v>
          </cell>
          <cell r="EA51" t="b">
            <v>0</v>
          </cell>
        </row>
        <row r="52">
          <cell r="A52" t="str">
            <v>17017360980000</v>
          </cell>
          <cell r="B52" t="str">
            <v>COMSTOCK RESOURCES</v>
          </cell>
          <cell r="C52" t="str">
            <v>HA RA SU108;ABNEY 30-19 HC</v>
          </cell>
          <cell r="D52" t="str">
            <v>002-ALT</v>
          </cell>
          <cell r="E52" t="str">
            <v>CADDO (LA)</v>
          </cell>
          <cell r="F52" t="str">
            <v>HAYNESVILLE</v>
          </cell>
          <cell r="G52" t="str">
            <v>GAS</v>
          </cell>
          <cell r="H52" t="str">
            <v>ACTIVE</v>
          </cell>
          <cell r="I52" t="str">
            <v>H</v>
          </cell>
          <cell r="J52">
            <v>20818</v>
          </cell>
          <cell r="K52" t="str">
            <v>2018-07-14</v>
          </cell>
          <cell r="L52" t="str">
            <v>2018-12-01</v>
          </cell>
          <cell r="M52" t="str">
            <v>2021-09-01</v>
          </cell>
          <cell r="N52">
            <v>34</v>
          </cell>
          <cell r="O52">
            <v>8151699</v>
          </cell>
          <cell r="P52">
            <v>4242</v>
          </cell>
          <cell r="Q52"/>
          <cell r="R52"/>
          <cell r="S52"/>
          <cell r="T52">
            <v>113595</v>
          </cell>
          <cell r="U52">
            <v>520658</v>
          </cell>
          <cell r="V52">
            <v>1358617</v>
          </cell>
          <cell r="W52" t="str">
            <v>ARKLA - HAYNESVILLE</v>
          </cell>
          <cell r="X52"/>
          <cell r="Y52">
            <v>514637</v>
          </cell>
          <cell r="Z52">
            <v>0</v>
          </cell>
          <cell r="AA52" t="str">
            <v>ARKLA</v>
          </cell>
          <cell r="AB52">
            <v>2525172</v>
          </cell>
          <cell r="AC52">
            <v>420862</v>
          </cell>
          <cell r="AD52">
            <v>219221</v>
          </cell>
          <cell r="AE52" t="str">
            <v>HAYNESVILLE - LA</v>
          </cell>
          <cell r="AF52">
            <v>0</v>
          </cell>
          <cell r="AG52">
            <v>2777</v>
          </cell>
          <cell r="AH52">
            <v>16663</v>
          </cell>
          <cell r="AI52">
            <v>16663097</v>
          </cell>
          <cell r="AJ52">
            <v>35895</v>
          </cell>
          <cell r="AK52"/>
          <cell r="AL52">
            <v>2195493</v>
          </cell>
          <cell r="AM52" t="str">
            <v>2021-09-22</v>
          </cell>
          <cell r="AN52">
            <v>105904</v>
          </cell>
          <cell r="AO52"/>
          <cell r="AP52"/>
          <cell r="AQ52"/>
          <cell r="AR52"/>
          <cell r="AS52"/>
          <cell r="AT52"/>
          <cell r="AU52">
            <v>0</v>
          </cell>
          <cell r="AV52">
            <v>0</v>
          </cell>
          <cell r="AW52">
            <v>591152</v>
          </cell>
          <cell r="AX52">
            <v>8</v>
          </cell>
          <cell r="AY52"/>
          <cell r="AZ52"/>
          <cell r="BA52">
            <v>98525</v>
          </cell>
          <cell r="BB52">
            <v>8</v>
          </cell>
          <cell r="BC52">
            <v>591</v>
          </cell>
          <cell r="BD52">
            <v>8</v>
          </cell>
          <cell r="BE52">
            <v>11335</v>
          </cell>
          <cell r="BF52">
            <v>20719</v>
          </cell>
          <cell r="BG52"/>
          <cell r="BH52"/>
          <cell r="BI52" t="str">
            <v>2018-11-26</v>
          </cell>
          <cell r="BJ52">
            <v>1</v>
          </cell>
          <cell r="BK52">
            <v>1</v>
          </cell>
          <cell r="BL52" t="str">
            <v>TALCO MIDSTREAM ASSETS, LTD.</v>
          </cell>
          <cell r="BM52"/>
          <cell r="BN52" t="str">
            <v>618022-UNIT</v>
          </cell>
          <cell r="BO52">
            <v>9384</v>
          </cell>
          <cell r="BP52"/>
          <cell r="BQ52" t="str">
            <v>GREENWOOD-WASKOM</v>
          </cell>
          <cell r="BR52" t="str">
            <v>LA</v>
          </cell>
          <cell r="BS52" t="str">
            <v>SHREVEPORT</v>
          </cell>
          <cell r="BT52" t="str">
            <v>ARKLA BASIN</v>
          </cell>
          <cell r="BU52" t="str">
            <v>30</v>
          </cell>
          <cell r="BV52" t="str">
            <v>USA</v>
          </cell>
          <cell r="BW52" t="str">
            <v>17N</v>
          </cell>
          <cell r="BX52" t="str">
            <v>16W</v>
          </cell>
          <cell r="BY52">
            <v>32.429360600000003</v>
          </cell>
          <cell r="BZ52"/>
          <cell r="CA52">
            <v>-94.039146900000006</v>
          </cell>
          <cell r="CB52"/>
          <cell r="CC52"/>
          <cell r="CD52" t="str">
            <v>P-300</v>
          </cell>
          <cell r="CE52"/>
          <cell r="CF52">
            <v>130101583</v>
          </cell>
          <cell r="CG52" t="str">
            <v>2021-12-08</v>
          </cell>
          <cell r="CH52">
            <v>0</v>
          </cell>
          <cell r="CI52">
            <v>0</v>
          </cell>
          <cell r="CJ52">
            <v>0</v>
          </cell>
          <cell r="CK52">
            <v>22670352</v>
          </cell>
          <cell r="CL52">
            <v>0</v>
          </cell>
          <cell r="CM52">
            <v>0</v>
          </cell>
          <cell r="CN52">
            <v>0</v>
          </cell>
          <cell r="CO52">
            <v>14518653</v>
          </cell>
          <cell r="CP52">
            <v>0</v>
          </cell>
          <cell r="CQ52">
            <v>22670352</v>
          </cell>
          <cell r="CR52">
            <v>0</v>
          </cell>
          <cell r="CS52" t="str">
            <v>COMSTOCK OIL &amp; GAS--LA, LLC</v>
          </cell>
          <cell r="CT52">
            <v>14518653</v>
          </cell>
          <cell r="CU52"/>
          <cell r="CV52">
            <v>1548325</v>
          </cell>
          <cell r="CW52">
            <v>104883</v>
          </cell>
          <cell r="CX52"/>
          <cell r="CY52"/>
          <cell r="CZ52"/>
          <cell r="DA52"/>
          <cell r="DB52"/>
          <cell r="DC52"/>
          <cell r="DD52"/>
          <cell r="DE52"/>
          <cell r="DF52"/>
          <cell r="DG52"/>
          <cell r="DH52"/>
          <cell r="DI52">
            <v>0</v>
          </cell>
          <cell r="DJ52" t="str">
            <v>No</v>
          </cell>
          <cell r="DK52">
            <v>0</v>
          </cell>
          <cell r="DL52">
            <v>566</v>
          </cell>
          <cell r="DM52" t="str">
            <v>No</v>
          </cell>
          <cell r="DN52">
            <v>1.99</v>
          </cell>
          <cell r="DO52">
            <v>0</v>
          </cell>
          <cell r="DP52">
            <v>0</v>
          </cell>
          <cell r="DQ52">
            <v>566</v>
          </cell>
          <cell r="DR52">
            <v>1.99</v>
          </cell>
          <cell r="DS52" t="str">
            <v>251003</v>
          </cell>
          <cell r="DT52" t="str">
            <v>POINT (1533136.389577623 3641421.656975443)</v>
          </cell>
          <cell r="DU52" t="str">
            <v>17017309440000</v>
          </cell>
          <cell r="DV52" t="str">
            <v>TP SU68;KIRKPATRICK 001-ALT</v>
          </cell>
          <cell r="DW52" t="str">
            <v>1996-08-01</v>
          </cell>
          <cell r="DX52" t="str">
            <v>HA RA SU108;ABNEY 30-19 HC 002-ALT</v>
          </cell>
          <cell r="DY52" t="str">
            <v>2018-12-01</v>
          </cell>
          <cell r="DZ52" t="str">
            <v>Well did NOT begin producing within 1 year of TP SU68;KIRKPATRICK 001-ALT last producing, which was 1996-08-01</v>
          </cell>
          <cell r="EA52" t="b">
            <v>0</v>
          </cell>
        </row>
        <row r="53">
          <cell r="A53" t="str">
            <v>17017360800000</v>
          </cell>
          <cell r="B53" t="str">
            <v>COMSTOCK RESOURCES</v>
          </cell>
          <cell r="C53" t="str">
            <v>HA RA SU108;FLOURNOY 29-20 HC</v>
          </cell>
          <cell r="D53" t="str">
            <v>001-ALT</v>
          </cell>
          <cell r="E53" t="str">
            <v>CADDO (LA)</v>
          </cell>
          <cell r="F53" t="str">
            <v>HAYNESVILLE</v>
          </cell>
          <cell r="G53" t="str">
            <v>GAS</v>
          </cell>
          <cell r="H53" t="str">
            <v>ACTIVE</v>
          </cell>
          <cell r="I53" t="str">
            <v>H</v>
          </cell>
          <cell r="J53">
            <v>20442</v>
          </cell>
          <cell r="K53" t="str">
            <v>2017-08-23</v>
          </cell>
          <cell r="L53" t="str">
            <v>2018-02-01</v>
          </cell>
          <cell r="M53" t="str">
            <v>2021-09-01</v>
          </cell>
          <cell r="N53">
            <v>44</v>
          </cell>
          <cell r="O53">
            <v>10004106</v>
          </cell>
          <cell r="P53">
            <v>4062</v>
          </cell>
          <cell r="Q53"/>
          <cell r="R53"/>
          <cell r="S53"/>
          <cell r="T53">
            <v>126600</v>
          </cell>
          <cell r="U53">
            <v>553032</v>
          </cell>
          <cell r="V53">
            <v>1667351</v>
          </cell>
          <cell r="W53" t="str">
            <v>ARKLA - HAYNESVILLE</v>
          </cell>
          <cell r="X53"/>
          <cell r="Y53">
            <v>2393</v>
          </cell>
          <cell r="Z53">
            <v>0</v>
          </cell>
          <cell r="AA53" t="str">
            <v>ARKLA</v>
          </cell>
          <cell r="AB53">
            <v>2447241</v>
          </cell>
          <cell r="AC53">
            <v>407874</v>
          </cell>
          <cell r="AD53">
            <v>95121</v>
          </cell>
          <cell r="AE53" t="str">
            <v>HAYNESVILLE - LA</v>
          </cell>
          <cell r="AF53">
            <v>0</v>
          </cell>
          <cell r="AG53">
            <v>1433</v>
          </cell>
          <cell r="AH53">
            <v>8601</v>
          </cell>
          <cell r="AI53">
            <v>8600903</v>
          </cell>
          <cell r="AJ53">
            <v>24077</v>
          </cell>
          <cell r="AK53"/>
          <cell r="AL53">
            <v>2027059</v>
          </cell>
          <cell r="AM53" t="str">
            <v>2021-09-22</v>
          </cell>
          <cell r="AN53">
            <v>176848</v>
          </cell>
          <cell r="AO53"/>
          <cell r="AP53"/>
          <cell r="AQ53"/>
          <cell r="AR53"/>
          <cell r="AS53"/>
          <cell r="AT53"/>
          <cell r="AU53">
            <v>0</v>
          </cell>
          <cell r="AV53">
            <v>0</v>
          </cell>
          <cell r="AW53">
            <v>1031585</v>
          </cell>
          <cell r="AX53">
            <v>3</v>
          </cell>
          <cell r="AY53"/>
          <cell r="AZ53"/>
          <cell r="BA53">
            <v>171931</v>
          </cell>
          <cell r="BB53">
            <v>3</v>
          </cell>
          <cell r="BC53">
            <v>1032</v>
          </cell>
          <cell r="BD53">
            <v>3</v>
          </cell>
          <cell r="BE53">
            <v>11066</v>
          </cell>
          <cell r="BF53">
            <v>20348</v>
          </cell>
          <cell r="BG53"/>
          <cell r="BH53"/>
          <cell r="BI53" t="str">
            <v>2018-02-27</v>
          </cell>
          <cell r="BJ53">
            <v>1</v>
          </cell>
          <cell r="BK53">
            <v>1</v>
          </cell>
          <cell r="BL53" t="str">
            <v>TALCO MIDSTREAM ASSETS, LTD.</v>
          </cell>
          <cell r="BM53"/>
          <cell r="BN53" t="str">
            <v>618022-UNIT</v>
          </cell>
          <cell r="BO53">
            <v>9282</v>
          </cell>
          <cell r="BP53"/>
          <cell r="BQ53" t="str">
            <v>GREENWOOD-WASKOM</v>
          </cell>
          <cell r="BR53" t="str">
            <v>LA</v>
          </cell>
          <cell r="BS53" t="str">
            <v>SHREVEPORT</v>
          </cell>
          <cell r="BT53" t="str">
            <v>ARKLA BASIN</v>
          </cell>
          <cell r="BU53" t="str">
            <v>29</v>
          </cell>
          <cell r="BV53" t="str">
            <v>USA</v>
          </cell>
          <cell r="BW53" t="str">
            <v>17N</v>
          </cell>
          <cell r="BX53" t="str">
            <v>16W</v>
          </cell>
          <cell r="BY53">
            <v>32.429591100000003</v>
          </cell>
          <cell r="BZ53"/>
          <cell r="CA53">
            <v>-94.034057799999999</v>
          </cell>
          <cell r="CB53"/>
          <cell r="CC53"/>
          <cell r="CD53" t="str">
            <v>P-300</v>
          </cell>
          <cell r="CE53"/>
          <cell r="CF53">
            <v>129871488</v>
          </cell>
          <cell r="CG53" t="str">
            <v>2021-12-08</v>
          </cell>
          <cell r="CH53">
            <v>0</v>
          </cell>
          <cell r="CI53">
            <v>0</v>
          </cell>
          <cell r="CJ53">
            <v>0</v>
          </cell>
          <cell r="CK53">
            <v>28413544</v>
          </cell>
          <cell r="CL53">
            <v>0</v>
          </cell>
          <cell r="CM53">
            <v>0</v>
          </cell>
          <cell r="CN53">
            <v>0</v>
          </cell>
          <cell r="CO53">
            <v>18409438</v>
          </cell>
          <cell r="CP53">
            <v>0</v>
          </cell>
          <cell r="CQ53">
            <v>28413544</v>
          </cell>
          <cell r="CR53">
            <v>0</v>
          </cell>
          <cell r="CS53" t="str">
            <v>COMSTOCK OIL &amp; GAS--LA, LLC</v>
          </cell>
          <cell r="CT53">
            <v>18409438</v>
          </cell>
          <cell r="CU53"/>
          <cell r="CV53">
            <v>1482651</v>
          </cell>
          <cell r="CW53">
            <v>136804</v>
          </cell>
          <cell r="CX53"/>
          <cell r="CY53"/>
          <cell r="CZ53"/>
          <cell r="DA53"/>
          <cell r="DB53"/>
          <cell r="DC53"/>
          <cell r="DD53"/>
          <cell r="DE53"/>
          <cell r="DF53"/>
          <cell r="DG53"/>
          <cell r="DH53"/>
          <cell r="DI53">
            <v>0</v>
          </cell>
          <cell r="DJ53" t="str">
            <v>No</v>
          </cell>
          <cell r="DK53">
            <v>0</v>
          </cell>
          <cell r="DL53">
            <v>556</v>
          </cell>
          <cell r="DM53" t="str">
            <v>No</v>
          </cell>
          <cell r="DN53">
            <v>1.88</v>
          </cell>
          <cell r="DO53">
            <v>0</v>
          </cell>
          <cell r="DP53">
            <v>0</v>
          </cell>
          <cell r="DQ53">
            <v>556</v>
          </cell>
          <cell r="DR53">
            <v>1.88</v>
          </cell>
          <cell r="DS53" t="str">
            <v>250284</v>
          </cell>
          <cell r="DT53" t="str">
            <v>POINT (1533615.873512433 3641497.501185731)</v>
          </cell>
          <cell r="DU53" t="str">
            <v>17017309440000</v>
          </cell>
          <cell r="DV53" t="str">
            <v>TP SU68;KIRKPATRICK 001-ALT</v>
          </cell>
          <cell r="DW53" t="str">
            <v>1996-08-01</v>
          </cell>
          <cell r="DX53" t="str">
            <v>HA RA SU108;FLOURNOY 29-20 HC 001-ALT</v>
          </cell>
          <cell r="DY53" t="str">
            <v>2018-02-01</v>
          </cell>
          <cell r="DZ53" t="str">
            <v>Well did NOT begin producing within 1 year of TP SU68;KIRKPATRICK 001-ALT last producing, which was 1996-08-01</v>
          </cell>
          <cell r="EA53" t="b">
            <v>0</v>
          </cell>
        </row>
        <row r="54">
          <cell r="A54" t="str">
            <v>17017358330000</v>
          </cell>
          <cell r="B54" t="str">
            <v>BHB OIL, INC</v>
          </cell>
          <cell r="C54" t="str">
            <v>FRED VUB;JOHNSON 32 H</v>
          </cell>
          <cell r="D54" t="str">
            <v>001</v>
          </cell>
          <cell r="E54" t="str">
            <v>CADDO (LA)</v>
          </cell>
          <cell r="F54" t="str">
            <v>FRED</v>
          </cell>
          <cell r="G54" t="str">
            <v>OIL</v>
          </cell>
          <cell r="H54" t="str">
            <v>ACTIVE</v>
          </cell>
          <cell r="I54" t="str">
            <v>H</v>
          </cell>
          <cell r="J54">
            <v>5845</v>
          </cell>
          <cell r="K54" t="str">
            <v>2014-10-16</v>
          </cell>
          <cell r="L54" t="str">
            <v>2014-12-01</v>
          </cell>
          <cell r="M54" t="str">
            <v>2021-09-01</v>
          </cell>
          <cell r="N54">
            <v>82</v>
          </cell>
          <cell r="O54"/>
          <cell r="P54"/>
          <cell r="Q54">
            <v>22611</v>
          </cell>
          <cell r="R54">
            <v>3</v>
          </cell>
          <cell r="S54">
            <v>60</v>
          </cell>
          <cell r="T54"/>
          <cell r="U54">
            <v>310792</v>
          </cell>
          <cell r="V54">
            <v>22611</v>
          </cell>
          <cell r="W54" t="str">
            <v>ARKLA - HAYNESVILLE</v>
          </cell>
          <cell r="X54">
            <v>101</v>
          </cell>
          <cell r="Y54"/>
          <cell r="Z54">
            <v>4545</v>
          </cell>
          <cell r="AA54" t="str">
            <v>ARKLA</v>
          </cell>
          <cell r="AB54">
            <v>0</v>
          </cell>
          <cell r="AC54">
            <v>4545</v>
          </cell>
          <cell r="AD54">
            <v>29858</v>
          </cell>
          <cell r="AE54" t="str">
            <v>HAYNESVILLE - LA</v>
          </cell>
          <cell r="AF54">
            <v>58</v>
          </cell>
          <cell r="AG54">
            <v>58</v>
          </cell>
          <cell r="AH54">
            <v>0</v>
          </cell>
          <cell r="AI54">
            <v>348194</v>
          </cell>
          <cell r="AJ54">
            <v>4999</v>
          </cell>
          <cell r="AK54">
            <v>2090</v>
          </cell>
          <cell r="AL54"/>
          <cell r="AM54" t="str">
            <v>2021-09-28</v>
          </cell>
          <cell r="AN54">
            <v>37546</v>
          </cell>
          <cell r="AO54"/>
          <cell r="AP54"/>
          <cell r="AQ54">
            <v>0</v>
          </cell>
          <cell r="AR54"/>
          <cell r="AS54">
            <v>0</v>
          </cell>
          <cell r="AT54"/>
          <cell r="AU54"/>
          <cell r="AV54"/>
          <cell r="AW54"/>
          <cell r="AX54"/>
          <cell r="AY54">
            <v>1799</v>
          </cell>
          <cell r="AZ54">
            <v>2</v>
          </cell>
          <cell r="BA54">
            <v>1799</v>
          </cell>
          <cell r="BB54">
            <v>2</v>
          </cell>
          <cell r="BC54">
            <v>11</v>
          </cell>
          <cell r="BD54">
            <v>2</v>
          </cell>
          <cell r="BE54">
            <v>2862</v>
          </cell>
          <cell r="BF54">
            <v>5428</v>
          </cell>
          <cell r="BG54"/>
          <cell r="BH54"/>
          <cell r="BI54" t="str">
            <v>2014-12-14</v>
          </cell>
          <cell r="BJ54">
            <v>1</v>
          </cell>
          <cell r="BK54">
            <v>1</v>
          </cell>
          <cell r="BL54" t="str">
            <v>NEW WASKOM GAS, L.P.</v>
          </cell>
          <cell r="BM54" t="str">
            <v>MIDCON GATHERING LLC</v>
          </cell>
          <cell r="BN54" t="str">
            <v>052281-UNIT</v>
          </cell>
          <cell r="BO54">
            <v>2566</v>
          </cell>
          <cell r="BP54"/>
          <cell r="BQ54" t="str">
            <v>GREENWOOD-WASKOM</v>
          </cell>
          <cell r="BR54" t="str">
            <v>LA</v>
          </cell>
          <cell r="BS54" t="str">
            <v>SHREVEPORT</v>
          </cell>
          <cell r="BT54" t="str">
            <v>ARKLA BASIN</v>
          </cell>
          <cell r="BU54" t="str">
            <v>32</v>
          </cell>
          <cell r="BV54" t="str">
            <v>USA</v>
          </cell>
          <cell r="BW54" t="str">
            <v>17N</v>
          </cell>
          <cell r="BX54" t="str">
            <v>16W</v>
          </cell>
          <cell r="BY54">
            <v>32.423572900000003</v>
          </cell>
          <cell r="BZ54"/>
          <cell r="CA54">
            <v>-94.034488899999999</v>
          </cell>
          <cell r="CB54"/>
          <cell r="CC54"/>
          <cell r="CD54" t="str">
            <v>P-300</v>
          </cell>
          <cell r="CE54"/>
          <cell r="CF54">
            <v>128743371</v>
          </cell>
          <cell r="CG54" t="str">
            <v>2021-12-08</v>
          </cell>
          <cell r="CH54">
            <v>36037</v>
          </cell>
          <cell r="CI54">
            <v>0</v>
          </cell>
          <cell r="CJ54">
            <v>0</v>
          </cell>
          <cell r="CK54">
            <v>0</v>
          </cell>
          <cell r="CL54">
            <v>0</v>
          </cell>
          <cell r="CM54">
            <v>0</v>
          </cell>
          <cell r="CN54">
            <v>13426</v>
          </cell>
          <cell r="CO54">
            <v>0</v>
          </cell>
          <cell r="CP54">
            <v>42643</v>
          </cell>
          <cell r="CQ54">
            <v>0</v>
          </cell>
          <cell r="CR54">
            <v>20032</v>
          </cell>
          <cell r="CS54" t="str">
            <v>BHB OIL, INC</v>
          </cell>
          <cell r="CT54">
            <v>0</v>
          </cell>
          <cell r="CU54">
            <v>1262</v>
          </cell>
          <cell r="CV54"/>
          <cell r="CW54">
            <v>32724</v>
          </cell>
          <cell r="CX54"/>
          <cell r="CY54"/>
          <cell r="CZ54"/>
          <cell r="DA54"/>
          <cell r="DB54"/>
          <cell r="DC54"/>
          <cell r="DD54"/>
          <cell r="DE54"/>
          <cell r="DF54"/>
          <cell r="DG54"/>
          <cell r="DH54"/>
          <cell r="DI54">
            <v>518</v>
          </cell>
          <cell r="DJ54" t="str">
            <v>No</v>
          </cell>
          <cell r="DK54">
            <v>1.6</v>
          </cell>
          <cell r="DL54">
            <v>0</v>
          </cell>
          <cell r="DM54" t="str">
            <v>No</v>
          </cell>
          <cell r="DN54">
            <v>0</v>
          </cell>
          <cell r="DO54">
            <v>518</v>
          </cell>
          <cell r="DP54">
            <v>1.6</v>
          </cell>
          <cell r="DQ54">
            <v>0</v>
          </cell>
          <cell r="DR54">
            <v>0</v>
          </cell>
          <cell r="DS54" t="str">
            <v>248184</v>
          </cell>
          <cell r="DT54" t="str">
            <v>POINT (1533644.888127476 3640820.948472274)</v>
          </cell>
          <cell r="DU54" t="str">
            <v>17017309440000</v>
          </cell>
          <cell r="DV54" t="str">
            <v>TP SU68;KIRKPATRICK 001-ALT</v>
          </cell>
          <cell r="DW54" t="str">
            <v>1996-08-01</v>
          </cell>
          <cell r="DX54" t="str">
            <v>FRED VUB;JOHNSON 32 H 001</v>
          </cell>
          <cell r="DY54" t="str">
            <v>2014-12-01</v>
          </cell>
          <cell r="DZ54" t="str">
            <v>Well did NOT begin producing within 1 year of TP SU68;KIRKPATRICK 001-ALT last producing, which was 1996-08-01</v>
          </cell>
          <cell r="EA54" t="b">
            <v>0</v>
          </cell>
        </row>
        <row r="55">
          <cell r="A55" t="str">
            <v>17017362290000</v>
          </cell>
          <cell r="B55" t="str">
            <v>COMSTOCK RESOURCES</v>
          </cell>
          <cell r="C55" t="str">
            <v>HA RA SU108;ABNEY 30-19 HC</v>
          </cell>
          <cell r="D55" t="str">
            <v>003-ALT</v>
          </cell>
          <cell r="E55" t="str">
            <v>CADDO (LA)</v>
          </cell>
          <cell r="F55" t="str">
            <v>HAYNESVILLE</v>
          </cell>
          <cell r="G55" t="str">
            <v>GAS</v>
          </cell>
          <cell r="H55" t="str">
            <v>ACTIVE</v>
          </cell>
          <cell r="I55" t="str">
            <v>H</v>
          </cell>
          <cell r="J55">
            <v>20790</v>
          </cell>
          <cell r="K55" t="str">
            <v>2018-09-09</v>
          </cell>
          <cell r="L55" t="str">
            <v>2018-12-01</v>
          </cell>
          <cell r="M55" t="str">
            <v>2021-09-01</v>
          </cell>
          <cell r="N55">
            <v>34</v>
          </cell>
          <cell r="O55">
            <v>9656056</v>
          </cell>
          <cell r="P55">
            <v>5360</v>
          </cell>
          <cell r="Q55"/>
          <cell r="R55"/>
          <cell r="S55"/>
          <cell r="T55">
            <v>156781</v>
          </cell>
          <cell r="U55">
            <v>526262</v>
          </cell>
          <cell r="V55">
            <v>1609343</v>
          </cell>
          <cell r="W55" t="str">
            <v>ARKLA - HAYNESVILLE</v>
          </cell>
          <cell r="X55"/>
          <cell r="Y55">
            <v>591162</v>
          </cell>
          <cell r="Z55">
            <v>0</v>
          </cell>
          <cell r="AA55" t="str">
            <v>ARKLA</v>
          </cell>
          <cell r="AB55">
            <v>2906858</v>
          </cell>
          <cell r="AC55">
            <v>484476</v>
          </cell>
          <cell r="AD55">
            <v>194140</v>
          </cell>
          <cell r="AE55" t="str">
            <v>HAYNESVILLE - LA</v>
          </cell>
          <cell r="AF55">
            <v>0</v>
          </cell>
          <cell r="AG55">
            <v>3190</v>
          </cell>
          <cell r="AH55">
            <v>19141</v>
          </cell>
          <cell r="AI55">
            <v>19141258</v>
          </cell>
          <cell r="AJ55">
            <v>45229</v>
          </cell>
          <cell r="AK55"/>
          <cell r="AL55">
            <v>2604250</v>
          </cell>
          <cell r="AM55" t="str">
            <v>2021-09-22</v>
          </cell>
          <cell r="AN55">
            <v>97546</v>
          </cell>
          <cell r="AO55"/>
          <cell r="AP55"/>
          <cell r="AQ55"/>
          <cell r="AR55"/>
          <cell r="AS55"/>
          <cell r="AT55"/>
          <cell r="AU55">
            <v>0</v>
          </cell>
          <cell r="AV55">
            <v>0</v>
          </cell>
          <cell r="AW55">
            <v>687810</v>
          </cell>
          <cell r="AX55">
            <v>8</v>
          </cell>
          <cell r="AY55"/>
          <cell r="AZ55"/>
          <cell r="BA55">
            <v>114635</v>
          </cell>
          <cell r="BB55">
            <v>8</v>
          </cell>
          <cell r="BC55">
            <v>688</v>
          </cell>
          <cell r="BD55">
            <v>8</v>
          </cell>
          <cell r="BE55">
            <v>11166</v>
          </cell>
          <cell r="BF55">
            <v>20692</v>
          </cell>
          <cell r="BG55"/>
          <cell r="BH55"/>
          <cell r="BI55" t="str">
            <v>2018-11-26</v>
          </cell>
          <cell r="BJ55">
            <v>1</v>
          </cell>
          <cell r="BK55">
            <v>1</v>
          </cell>
          <cell r="BL55" t="str">
            <v>TALCO MIDSTREAM ASSETS, LTD.</v>
          </cell>
          <cell r="BM55"/>
          <cell r="BN55" t="str">
            <v>618022-UNIT</v>
          </cell>
          <cell r="BO55">
            <v>9526</v>
          </cell>
          <cell r="BP55"/>
          <cell r="BQ55" t="str">
            <v>GREENWOOD-WASKOM</v>
          </cell>
          <cell r="BR55" t="str">
            <v>LA</v>
          </cell>
          <cell r="BS55" t="str">
            <v>SHREVEPORT</v>
          </cell>
          <cell r="BT55" t="str">
            <v>ARKLA BASIN</v>
          </cell>
          <cell r="BU55" t="str">
            <v>30</v>
          </cell>
          <cell r="BV55" t="str">
            <v>USA</v>
          </cell>
          <cell r="BW55" t="str">
            <v>17N</v>
          </cell>
          <cell r="BX55" t="str">
            <v>16W</v>
          </cell>
          <cell r="BY55">
            <v>32.429352199999997</v>
          </cell>
          <cell r="BZ55"/>
          <cell r="CA55">
            <v>-94.039083000000005</v>
          </cell>
          <cell r="CB55"/>
          <cell r="CC55"/>
          <cell r="CD55" t="str">
            <v>P-300</v>
          </cell>
          <cell r="CE55"/>
          <cell r="CF55">
            <v>130187230</v>
          </cell>
          <cell r="CG55" t="str">
            <v>2021-12-08</v>
          </cell>
          <cell r="CH55">
            <v>0</v>
          </cell>
          <cell r="CI55">
            <v>0</v>
          </cell>
          <cell r="CJ55">
            <v>0</v>
          </cell>
          <cell r="CK55">
            <v>26735642</v>
          </cell>
          <cell r="CL55">
            <v>0</v>
          </cell>
          <cell r="CM55">
            <v>0</v>
          </cell>
          <cell r="CN55">
            <v>0</v>
          </cell>
          <cell r="CO55">
            <v>17079586</v>
          </cell>
          <cell r="CP55">
            <v>0</v>
          </cell>
          <cell r="CQ55">
            <v>26735642</v>
          </cell>
          <cell r="CR55">
            <v>0</v>
          </cell>
          <cell r="CS55" t="str">
            <v>COMSTOCK OIL &amp; GAS--LA, LLC</v>
          </cell>
          <cell r="CT55">
            <v>17079586</v>
          </cell>
          <cell r="CU55"/>
          <cell r="CV55">
            <v>1956505</v>
          </cell>
          <cell r="CW55">
            <v>136491</v>
          </cell>
          <cell r="CX55"/>
          <cell r="CY55"/>
          <cell r="CZ55"/>
          <cell r="DA55"/>
          <cell r="DB55"/>
          <cell r="DC55"/>
          <cell r="DD55"/>
          <cell r="DE55"/>
          <cell r="DF55"/>
          <cell r="DG55"/>
          <cell r="DH55"/>
          <cell r="DI55">
            <v>0</v>
          </cell>
          <cell r="DJ55" t="str">
            <v>No</v>
          </cell>
          <cell r="DK55">
            <v>0</v>
          </cell>
          <cell r="DL55">
            <v>566</v>
          </cell>
          <cell r="DM55" t="str">
            <v>No</v>
          </cell>
          <cell r="DN55">
            <v>2</v>
          </cell>
          <cell r="DO55">
            <v>0</v>
          </cell>
          <cell r="DP55">
            <v>0</v>
          </cell>
          <cell r="DQ55">
            <v>566</v>
          </cell>
          <cell r="DR55">
            <v>2</v>
          </cell>
          <cell r="DS55" t="str">
            <v>251270</v>
          </cell>
          <cell r="DT55" t="str">
            <v>POINT (1533142.541146287 3641421.347446378)</v>
          </cell>
          <cell r="DU55" t="str">
            <v>17017309440000</v>
          </cell>
          <cell r="DV55" t="str">
            <v>TP SU68;KIRKPATRICK 001-ALT</v>
          </cell>
          <cell r="DW55" t="str">
            <v>1996-08-01</v>
          </cell>
          <cell r="DX55" t="str">
            <v>HA RA SU108;ABNEY 30-19 HC 003-ALT</v>
          </cell>
          <cell r="DY55" t="str">
            <v>2018-12-01</v>
          </cell>
          <cell r="DZ55" t="str">
            <v>Well did NOT begin producing within 1 year of TP SU68;KIRKPATRICK 001-ALT last producing, which was 1996-08-01</v>
          </cell>
          <cell r="EA55" t="b">
            <v>0</v>
          </cell>
        </row>
        <row r="56">
          <cell r="A56"/>
          <cell r="B56"/>
          <cell r="C56" t="str">
            <v>no active wells found in 0.5 mi radius</v>
          </cell>
          <cell r="D56"/>
          <cell r="E56" t="str">
            <v>VERMILION (LA)</v>
          </cell>
          <cell r="F56"/>
          <cell r="G56"/>
          <cell r="H56"/>
          <cell r="I56"/>
          <cell r="J56"/>
          <cell r="K56"/>
          <cell r="L56"/>
          <cell r="M56"/>
          <cell r="N56"/>
          <cell r="O56"/>
          <cell r="P56"/>
          <cell r="Q56"/>
          <cell r="R56"/>
          <cell r="S56"/>
          <cell r="T56"/>
          <cell r="U56"/>
          <cell r="V56"/>
          <cell r="W56"/>
          <cell r="X56"/>
          <cell r="Y56"/>
          <cell r="Z56"/>
          <cell r="AA56"/>
          <cell r="AB56"/>
          <cell r="AC56"/>
          <cell r="AD56"/>
          <cell r="AE56"/>
          <cell r="AF56"/>
          <cell r="AG56"/>
          <cell r="AH56"/>
          <cell r="AI56"/>
          <cell r="AJ56"/>
          <cell r="AK56"/>
          <cell r="AL56"/>
          <cell r="AM56"/>
          <cell r="AN56"/>
          <cell r="AO56"/>
          <cell r="AP56"/>
          <cell r="AQ56"/>
          <cell r="AR56"/>
          <cell r="AS56"/>
          <cell r="AT56"/>
          <cell r="AU56"/>
          <cell r="AV56"/>
          <cell r="AW56"/>
          <cell r="AX56"/>
          <cell r="AY56"/>
          <cell r="AZ56"/>
          <cell r="BA56"/>
          <cell r="BB56"/>
          <cell r="BC56"/>
          <cell r="BD56"/>
          <cell r="BE56"/>
          <cell r="BF56"/>
          <cell r="BG56"/>
          <cell r="BH56"/>
          <cell r="BI56"/>
          <cell r="BJ56"/>
          <cell r="BK56"/>
          <cell r="BL56"/>
          <cell r="BM56"/>
          <cell r="BN56"/>
          <cell r="BO56"/>
          <cell r="BP56"/>
          <cell r="BQ56"/>
          <cell r="BR56"/>
          <cell r="BS56"/>
          <cell r="BT56"/>
          <cell r="BU56"/>
          <cell r="BV56"/>
          <cell r="BW56"/>
          <cell r="BX56"/>
          <cell r="BY56"/>
          <cell r="BZ56"/>
          <cell r="CA56"/>
          <cell r="CB56"/>
          <cell r="CC56"/>
          <cell r="CD56"/>
          <cell r="CE56"/>
          <cell r="CF56"/>
          <cell r="CG56"/>
          <cell r="CH56"/>
          <cell r="CI56"/>
          <cell r="CJ56"/>
          <cell r="CK56"/>
          <cell r="CL56"/>
          <cell r="CM56"/>
          <cell r="CN56"/>
          <cell r="CO56"/>
          <cell r="CP56"/>
          <cell r="CQ56"/>
          <cell r="CR56"/>
          <cell r="CS56"/>
          <cell r="CT56"/>
          <cell r="CU56"/>
          <cell r="CV56"/>
          <cell r="CW56"/>
          <cell r="CX56"/>
          <cell r="CY56"/>
          <cell r="CZ56"/>
          <cell r="DA56"/>
          <cell r="DB56"/>
          <cell r="DC56"/>
          <cell r="DD56"/>
          <cell r="DE56"/>
          <cell r="DF56"/>
          <cell r="DG56"/>
          <cell r="DH56"/>
          <cell r="DI56"/>
          <cell r="DJ56"/>
          <cell r="DK56"/>
          <cell r="DL56"/>
          <cell r="DM56"/>
          <cell r="DN56"/>
          <cell r="DO56"/>
          <cell r="DP56"/>
          <cell r="DQ56"/>
          <cell r="DR56"/>
          <cell r="DS56"/>
          <cell r="DT56"/>
          <cell r="DU56" t="str">
            <v>17113208680000</v>
          </cell>
          <cell r="DV56" t="str">
            <v>CRIS 8 RB SUA;SAGRERA HEIRS 001</v>
          </cell>
          <cell r="DW56" t="str">
            <v>2006-10-01</v>
          </cell>
          <cell r="DX56" t="str">
            <v>no active wells found in 0.5 mi radius nan</v>
          </cell>
          <cell r="DY56"/>
          <cell r="DZ56" t="str">
            <v>Not Applicable - No active Wells in 0.5 mi radius</v>
          </cell>
          <cell r="EA56" t="str">
            <v>Not Applicable - No active Wells in 0.5 mi radius</v>
          </cell>
        </row>
        <row r="57">
          <cell r="A57"/>
          <cell r="B57"/>
          <cell r="C57" t="str">
            <v>no active wells found in 0.5 mi radius</v>
          </cell>
          <cell r="D57"/>
          <cell r="E57" t="str">
            <v>VERMILION (LA)</v>
          </cell>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cell r="BY57"/>
          <cell r="BZ57"/>
          <cell r="CA57"/>
          <cell r="CB57"/>
          <cell r="CC57"/>
          <cell r="CD57"/>
          <cell r="CE57"/>
          <cell r="CF57"/>
          <cell r="CG57"/>
          <cell r="CH57"/>
          <cell r="CI57"/>
          <cell r="CJ57"/>
          <cell r="CK57"/>
          <cell r="CL57"/>
          <cell r="CM57"/>
          <cell r="CN57"/>
          <cell r="CO57"/>
          <cell r="CP57"/>
          <cell r="CQ57"/>
          <cell r="CR57"/>
          <cell r="CS57"/>
          <cell r="CT57"/>
          <cell r="CU57"/>
          <cell r="CV57"/>
          <cell r="CW57"/>
          <cell r="CX57"/>
          <cell r="CY57"/>
          <cell r="CZ57"/>
          <cell r="DA57"/>
          <cell r="DB57"/>
          <cell r="DC57"/>
          <cell r="DD57"/>
          <cell r="DE57"/>
          <cell r="DF57"/>
          <cell r="DG57"/>
          <cell r="DH57"/>
          <cell r="DI57"/>
          <cell r="DJ57"/>
          <cell r="DK57"/>
          <cell r="DL57"/>
          <cell r="DM57"/>
          <cell r="DN57"/>
          <cell r="DO57"/>
          <cell r="DP57"/>
          <cell r="DQ57"/>
          <cell r="DR57"/>
          <cell r="DS57"/>
          <cell r="DT57"/>
          <cell r="DU57" t="str">
            <v>17113207450000</v>
          </cell>
          <cell r="DV57" t="str">
            <v>13400 RC SUA;SAGRERA HEIRS-KTM 001</v>
          </cell>
          <cell r="DW57" t="str">
            <v>2008-05-01</v>
          </cell>
          <cell r="DX57" t="str">
            <v>no active wells found in 0.5 mi radius nan</v>
          </cell>
          <cell r="DY57"/>
          <cell r="DZ57" t="str">
            <v>Not Applicable - No active Wells in 0.5 mi radius</v>
          </cell>
          <cell r="EA57" t="str">
            <v>Not Applicable - No active Wells in 0.5 mi radius</v>
          </cell>
        </row>
        <row r="58">
          <cell r="A58" t="str">
            <v>15151010030000</v>
          </cell>
          <cell r="B58" t="str">
            <v>DEUTSCH OIL COMPANY</v>
          </cell>
          <cell r="C58" t="str">
            <v>MARDIS (1-35)</v>
          </cell>
          <cell r="D58" t="str">
            <v>1-35</v>
          </cell>
          <cell r="E58" t="str">
            <v>PRATT (KS)</v>
          </cell>
          <cell r="F58" t="str">
            <v>MISSISSIPPIAN SYSTEM</v>
          </cell>
          <cell r="G58" t="str">
            <v>OIL</v>
          </cell>
          <cell r="H58" t="str">
            <v>ACTIVE</v>
          </cell>
          <cell r="I58" t="str">
            <v>U</v>
          </cell>
          <cell r="J58">
            <v>4545</v>
          </cell>
          <cell r="K58" t="str">
            <v>1986-03-28</v>
          </cell>
          <cell r="L58" t="str">
            <v>1986-04-01</v>
          </cell>
          <cell r="M58" t="str">
            <v>2021-05-01</v>
          </cell>
          <cell r="N58">
            <v>167</v>
          </cell>
          <cell r="O58"/>
          <cell r="P58"/>
          <cell r="Q58">
            <v>15144</v>
          </cell>
          <cell r="R58">
            <v>3</v>
          </cell>
          <cell r="S58">
            <v>93</v>
          </cell>
          <cell r="T58"/>
          <cell r="U58"/>
          <cell r="V58">
            <v>15144</v>
          </cell>
          <cell r="W58"/>
          <cell r="X58">
            <v>517</v>
          </cell>
          <cell r="Y58"/>
          <cell r="Z58">
            <v>2468</v>
          </cell>
          <cell r="AA58" t="str">
            <v>ANADARKO</v>
          </cell>
          <cell r="AB58">
            <v>0</v>
          </cell>
          <cell r="AC58">
            <v>2468</v>
          </cell>
          <cell r="AD58">
            <v>0</v>
          </cell>
          <cell r="AE58" t="str">
            <v>MISSISSIPPIAN LIME - ANADARKO</v>
          </cell>
          <cell r="AF58">
            <v>27</v>
          </cell>
          <cell r="AG58">
            <v>27</v>
          </cell>
          <cell r="AH58">
            <v>0</v>
          </cell>
          <cell r="AI58">
            <v>163742</v>
          </cell>
          <cell r="AJ58"/>
          <cell r="AK58">
            <v>96</v>
          </cell>
          <cell r="AL58"/>
          <cell r="AM58"/>
          <cell r="AN58"/>
          <cell r="AO58"/>
          <cell r="AP58"/>
          <cell r="AQ58">
            <v>0</v>
          </cell>
          <cell r="AR58"/>
          <cell r="AS58">
            <v>0</v>
          </cell>
          <cell r="AT58"/>
          <cell r="AU58"/>
          <cell r="AV58"/>
          <cell r="AW58"/>
          <cell r="AX58"/>
          <cell r="AY58">
            <v>846</v>
          </cell>
          <cell r="AZ58">
            <v>2</v>
          </cell>
          <cell r="BA58">
            <v>846</v>
          </cell>
          <cell r="BB58">
            <v>2</v>
          </cell>
          <cell r="BC58">
            <v>5</v>
          </cell>
          <cell r="BD58">
            <v>2</v>
          </cell>
          <cell r="BE58"/>
          <cell r="BF58"/>
          <cell r="BG58"/>
          <cell r="BH58"/>
          <cell r="BI58" t="str">
            <v>1986-04-10</v>
          </cell>
          <cell r="BJ58">
            <v>1</v>
          </cell>
          <cell r="BK58">
            <v>1</v>
          </cell>
          <cell r="BL58"/>
          <cell r="BM58" t="str">
            <v>M V PURCHASING LLC</v>
          </cell>
          <cell r="BN58" t="str">
            <v>124767</v>
          </cell>
          <cell r="BO58"/>
          <cell r="BP58"/>
          <cell r="BQ58" t="str">
            <v>STEAD SOUTH</v>
          </cell>
          <cell r="BR58" t="str">
            <v>KS</v>
          </cell>
          <cell r="BS58"/>
          <cell r="BT58" t="str">
            <v>CENTRAL KANSAS UPLIFT</v>
          </cell>
          <cell r="BU58" t="str">
            <v>35</v>
          </cell>
          <cell r="BV58" t="str">
            <v>USA</v>
          </cell>
          <cell r="BW58" t="str">
            <v>26S</v>
          </cell>
          <cell r="BX58" t="str">
            <v>12W</v>
          </cell>
          <cell r="BY58">
            <v>37.746298000000003</v>
          </cell>
          <cell r="BZ58"/>
          <cell r="CA58">
            <v>-98.598796300000004</v>
          </cell>
          <cell r="CB58"/>
          <cell r="CC58"/>
          <cell r="CD58" t="str">
            <v>P-400</v>
          </cell>
          <cell r="CE58"/>
          <cell r="CF58">
            <v>1185847</v>
          </cell>
          <cell r="CG58"/>
          <cell r="CH58"/>
          <cell r="CI58"/>
          <cell r="CJ58"/>
          <cell r="CK58"/>
          <cell r="CL58"/>
          <cell r="CM58"/>
          <cell r="CN58"/>
          <cell r="CO58"/>
          <cell r="CP58"/>
          <cell r="CQ58"/>
          <cell r="CR58"/>
          <cell r="CS58" t="str">
            <v>DEUTSCH OIL COMPANY</v>
          </cell>
          <cell r="CT58"/>
          <cell r="CU58">
            <v>93</v>
          </cell>
          <cell r="CV58"/>
          <cell r="CW58"/>
          <cell r="CX58"/>
          <cell r="CY58"/>
          <cell r="CZ58"/>
          <cell r="DA58"/>
          <cell r="DB58"/>
          <cell r="DC58"/>
          <cell r="DD58"/>
          <cell r="DE58"/>
          <cell r="DF58"/>
          <cell r="DG58"/>
          <cell r="DH58"/>
          <cell r="DI58"/>
          <cell r="DJ58"/>
          <cell r="DK58"/>
          <cell r="DL58"/>
          <cell r="DM58"/>
          <cell r="DN58"/>
          <cell r="DO58"/>
          <cell r="DP58"/>
          <cell r="DQ58"/>
          <cell r="DR58"/>
          <cell r="DS58" t="str">
            <v>0</v>
          </cell>
          <cell r="DT58" t="str">
            <v>POINT (1064234.58925728 4197007.221061448)</v>
          </cell>
          <cell r="DU58" t="str">
            <v>15151221060000</v>
          </cell>
          <cell r="DV58" t="str">
            <v>MARDIS I 1-35 135</v>
          </cell>
          <cell r="DW58" t="str">
            <v>2016-08-01</v>
          </cell>
          <cell r="DX58" t="str">
            <v>MARDIS (1-35) 1-35</v>
          </cell>
          <cell r="DY58" t="str">
            <v>1986-04-01</v>
          </cell>
          <cell r="DZ58" t="str">
            <v>Well began producing before or within 1 year of MARDIS I 1-35 135 going offline on 2016-08-01</v>
          </cell>
          <cell r="EA58" t="b">
            <v>1</v>
          </cell>
        </row>
        <row r="59">
          <cell r="A59" t="str">
            <v>15151218040000</v>
          </cell>
          <cell r="B59" t="str">
            <v>DEUTSCH OIL COMPANY</v>
          </cell>
          <cell r="C59" t="str">
            <v>MARDIS 2-35</v>
          </cell>
          <cell r="D59" t="str">
            <v>2-35</v>
          </cell>
          <cell r="E59" t="str">
            <v>PRATT (KS)</v>
          </cell>
          <cell r="F59" t="str">
            <v>MISSISSIPPIAN SYSTEM</v>
          </cell>
          <cell r="G59" t="str">
            <v>OIL</v>
          </cell>
          <cell r="H59" t="str">
            <v>ACTIVE</v>
          </cell>
          <cell r="I59" t="str">
            <v>U</v>
          </cell>
          <cell r="J59">
            <v>4311</v>
          </cell>
          <cell r="K59" t="str">
            <v>1987-11-05</v>
          </cell>
          <cell r="L59" t="str">
            <v>1987-11-01</v>
          </cell>
          <cell r="M59" t="str">
            <v>2021-05-01</v>
          </cell>
          <cell r="N59">
            <v>160</v>
          </cell>
          <cell r="O59"/>
          <cell r="P59"/>
          <cell r="Q59">
            <v>48190</v>
          </cell>
          <cell r="R59">
            <v>3</v>
          </cell>
          <cell r="S59">
            <v>101</v>
          </cell>
          <cell r="T59"/>
          <cell r="U59"/>
          <cell r="V59">
            <v>48190</v>
          </cell>
          <cell r="W59"/>
          <cell r="X59">
            <v>396</v>
          </cell>
          <cell r="Y59"/>
          <cell r="Z59">
            <v>11948</v>
          </cell>
          <cell r="AA59" t="str">
            <v>ANADARKO</v>
          </cell>
          <cell r="AB59">
            <v>0</v>
          </cell>
          <cell r="AC59">
            <v>11948</v>
          </cell>
          <cell r="AD59">
            <v>0</v>
          </cell>
          <cell r="AE59" t="str">
            <v>MISSISSIPPIAN LIME - ANADARKO</v>
          </cell>
          <cell r="AF59">
            <v>111</v>
          </cell>
          <cell r="AG59">
            <v>111</v>
          </cell>
          <cell r="AH59">
            <v>0</v>
          </cell>
          <cell r="AI59">
            <v>668516</v>
          </cell>
          <cell r="AJ59"/>
          <cell r="AK59">
            <v>48</v>
          </cell>
          <cell r="AL59"/>
          <cell r="AM59"/>
          <cell r="AN59"/>
          <cell r="AO59"/>
          <cell r="AP59"/>
          <cell r="AQ59">
            <v>0</v>
          </cell>
          <cell r="AR59"/>
          <cell r="AS59">
            <v>0</v>
          </cell>
          <cell r="AT59"/>
          <cell r="AU59"/>
          <cell r="AV59"/>
          <cell r="AW59"/>
          <cell r="AX59"/>
          <cell r="AY59">
            <v>3454</v>
          </cell>
          <cell r="AZ59">
            <v>2</v>
          </cell>
          <cell r="BA59">
            <v>3454</v>
          </cell>
          <cell r="BB59">
            <v>2</v>
          </cell>
          <cell r="BC59">
            <v>21</v>
          </cell>
          <cell r="BD59">
            <v>2</v>
          </cell>
          <cell r="BE59"/>
          <cell r="BF59"/>
          <cell r="BG59"/>
          <cell r="BH59"/>
          <cell r="BI59" t="str">
            <v>1987-11-22</v>
          </cell>
          <cell r="BJ59">
            <v>1</v>
          </cell>
          <cell r="BK59">
            <v>1</v>
          </cell>
          <cell r="BL59"/>
          <cell r="BM59" t="str">
            <v>M V PURCHASING LLC</v>
          </cell>
          <cell r="BN59" t="str">
            <v>127729</v>
          </cell>
          <cell r="BO59"/>
          <cell r="BP59"/>
          <cell r="BQ59" t="str">
            <v>STEAD SOUTH</v>
          </cell>
          <cell r="BR59" t="str">
            <v>KS</v>
          </cell>
          <cell r="BS59"/>
          <cell r="BT59" t="str">
            <v>CENTRAL KANSAS UPLIFT</v>
          </cell>
          <cell r="BU59" t="str">
            <v>35</v>
          </cell>
          <cell r="BV59" t="str">
            <v>USA</v>
          </cell>
          <cell r="BW59" t="str">
            <v>26S</v>
          </cell>
          <cell r="BX59" t="str">
            <v>12W</v>
          </cell>
          <cell r="BY59">
            <v>37.744498499999999</v>
          </cell>
          <cell r="BZ59"/>
          <cell r="CA59">
            <v>-98.5987674</v>
          </cell>
          <cell r="CB59"/>
          <cell r="CC59"/>
          <cell r="CD59" t="str">
            <v>P-400</v>
          </cell>
          <cell r="CE59"/>
          <cell r="CF59">
            <v>1185846</v>
          </cell>
          <cell r="CG59"/>
          <cell r="CH59"/>
          <cell r="CI59"/>
          <cell r="CJ59"/>
          <cell r="CK59"/>
          <cell r="CL59"/>
          <cell r="CM59"/>
          <cell r="CN59"/>
          <cell r="CO59"/>
          <cell r="CP59"/>
          <cell r="CQ59"/>
          <cell r="CR59"/>
          <cell r="CS59" t="str">
            <v>DEUTSCH OIL COMPANY</v>
          </cell>
          <cell r="CT59"/>
          <cell r="CU59">
            <v>101</v>
          </cell>
          <cell r="CV59"/>
          <cell r="CW59"/>
          <cell r="CX59"/>
          <cell r="CY59"/>
          <cell r="CZ59"/>
          <cell r="DA59"/>
          <cell r="DB59"/>
          <cell r="DC59"/>
          <cell r="DD59"/>
          <cell r="DE59"/>
          <cell r="DF59"/>
          <cell r="DG59"/>
          <cell r="DH59"/>
          <cell r="DI59"/>
          <cell r="DJ59"/>
          <cell r="DK59"/>
          <cell r="DL59"/>
          <cell r="DM59"/>
          <cell r="DN59"/>
          <cell r="DO59"/>
          <cell r="DP59"/>
          <cell r="DQ59"/>
          <cell r="DR59"/>
          <cell r="DS59" t="str">
            <v>0</v>
          </cell>
          <cell r="DT59" t="str">
            <v>POINT (1064250.872640774 4196807.433957857)</v>
          </cell>
          <cell r="DU59" t="str">
            <v>15151221060000</v>
          </cell>
          <cell r="DV59" t="str">
            <v>MARDIS I 1-35 135</v>
          </cell>
          <cell r="DW59" t="str">
            <v>2016-08-01</v>
          </cell>
          <cell r="DX59" t="str">
            <v>MARDIS 2-35 2-35</v>
          </cell>
          <cell r="DY59" t="str">
            <v>1987-11-01</v>
          </cell>
          <cell r="DZ59" t="str">
            <v>Well began producing before or within 1 year of MARDIS I 1-35 135 going offline on 2016-08-01</v>
          </cell>
          <cell r="EA59" t="b">
            <v>1</v>
          </cell>
        </row>
        <row r="60">
          <cell r="A60" t="str">
            <v>15151218680000</v>
          </cell>
          <cell r="B60" t="str">
            <v>PRATER OIL &amp; GAS OPE</v>
          </cell>
          <cell r="C60" t="str">
            <v>MARDIS 'G'CHECK</v>
          </cell>
          <cell r="D60" t="str">
            <v>1-35</v>
          </cell>
          <cell r="E60" t="str">
            <v>PRATT (KS)</v>
          </cell>
          <cell r="F60" t="str">
            <v>MISSISSIPPIAN SYSTEM</v>
          </cell>
          <cell r="G60" t="str">
            <v>GAS</v>
          </cell>
          <cell r="H60" t="str">
            <v>ACTIVE</v>
          </cell>
          <cell r="I60" t="str">
            <v>U</v>
          </cell>
          <cell r="J60">
            <v>4382</v>
          </cell>
          <cell r="K60" t="str">
            <v>1988-01-02</v>
          </cell>
          <cell r="L60" t="str">
            <v>1988-02-01</v>
          </cell>
          <cell r="M60" t="str">
            <v>2021-08-01</v>
          </cell>
          <cell r="N60">
            <v>362</v>
          </cell>
          <cell r="O60">
            <v>92638</v>
          </cell>
          <cell r="P60">
            <v>1</v>
          </cell>
          <cell r="Q60"/>
          <cell r="R60"/>
          <cell r="S60"/>
          <cell r="T60">
            <v>51</v>
          </cell>
          <cell r="U60"/>
          <cell r="V60">
            <v>15440</v>
          </cell>
          <cell r="W60"/>
          <cell r="X60"/>
          <cell r="Y60">
            <v>284</v>
          </cell>
          <cell r="Z60">
            <v>0</v>
          </cell>
          <cell r="AA60" t="str">
            <v>ANADARKO</v>
          </cell>
          <cell r="AB60">
            <v>11858</v>
          </cell>
          <cell r="AC60">
            <v>1976</v>
          </cell>
          <cell r="AD60">
            <v>0</v>
          </cell>
          <cell r="AE60" t="str">
            <v>MISSISSIPPIAN LIME - ANADARKO</v>
          </cell>
          <cell r="AF60">
            <v>0</v>
          </cell>
          <cell r="AG60">
            <v>5</v>
          </cell>
          <cell r="AH60">
            <v>31</v>
          </cell>
          <cell r="AI60">
            <v>31258</v>
          </cell>
          <cell r="AJ60"/>
          <cell r="AK60"/>
          <cell r="AL60">
            <v>283</v>
          </cell>
          <cell r="AM60"/>
          <cell r="AN60"/>
          <cell r="AO60"/>
          <cell r="AP60"/>
          <cell r="AQ60"/>
          <cell r="AR60"/>
          <cell r="AS60"/>
          <cell r="AT60"/>
          <cell r="AU60">
            <v>0</v>
          </cell>
          <cell r="AV60">
            <v>0</v>
          </cell>
          <cell r="AW60">
            <v>3794</v>
          </cell>
          <cell r="AX60">
            <v>4</v>
          </cell>
          <cell r="AY60"/>
          <cell r="AZ60"/>
          <cell r="BA60">
            <v>632</v>
          </cell>
          <cell r="BB60">
            <v>4</v>
          </cell>
          <cell r="BC60">
            <v>4</v>
          </cell>
          <cell r="BD60">
            <v>4</v>
          </cell>
          <cell r="BE60"/>
          <cell r="BF60"/>
          <cell r="BG60"/>
          <cell r="BH60"/>
          <cell r="BI60" t="str">
            <v>1988-01-22</v>
          </cell>
          <cell r="BJ60">
            <v>1</v>
          </cell>
          <cell r="BK60">
            <v>1</v>
          </cell>
          <cell r="BL60" t="str">
            <v>ONEOK FIELD SERVICES LLC</v>
          </cell>
          <cell r="BM60"/>
          <cell r="BN60" t="str">
            <v>214894</v>
          </cell>
          <cell r="BO60"/>
          <cell r="BP60"/>
          <cell r="BQ60" t="str">
            <v>STEAD SOUTH</v>
          </cell>
          <cell r="BR60" t="str">
            <v>KS</v>
          </cell>
          <cell r="BS60"/>
          <cell r="BT60" t="str">
            <v>CENTRAL KANSAS UPLIFT</v>
          </cell>
          <cell r="BU60" t="str">
            <v>35</v>
          </cell>
          <cell r="BV60" t="str">
            <v>USA</v>
          </cell>
          <cell r="BW60" t="str">
            <v>26S</v>
          </cell>
          <cell r="BX60" t="str">
            <v>12W</v>
          </cell>
          <cell r="BY60">
            <v>37.740987400000002</v>
          </cell>
          <cell r="BZ60"/>
          <cell r="CA60">
            <v>-98.601412499999995</v>
          </cell>
          <cell r="CB60"/>
          <cell r="CC60"/>
          <cell r="CD60" t="str">
            <v>P-400</v>
          </cell>
          <cell r="CE60"/>
          <cell r="CF60">
            <v>1156892</v>
          </cell>
          <cell r="CG60"/>
          <cell r="CH60"/>
          <cell r="CI60"/>
          <cell r="CJ60"/>
          <cell r="CK60"/>
          <cell r="CL60"/>
          <cell r="CM60"/>
          <cell r="CN60"/>
          <cell r="CO60"/>
          <cell r="CP60"/>
          <cell r="CQ60"/>
          <cell r="CR60"/>
          <cell r="CS60" t="str">
            <v>PRATER OIL &amp; GAS OPE</v>
          </cell>
          <cell r="CT60"/>
          <cell r="CU60"/>
          <cell r="CV60">
            <v>412</v>
          </cell>
          <cell r="CW60"/>
          <cell r="CX60"/>
          <cell r="CY60"/>
          <cell r="CZ60"/>
          <cell r="DA60"/>
          <cell r="DB60"/>
          <cell r="DC60"/>
          <cell r="DD60"/>
          <cell r="DE60"/>
          <cell r="DF60"/>
          <cell r="DG60"/>
          <cell r="DH60"/>
          <cell r="DI60"/>
          <cell r="DJ60"/>
          <cell r="DK60"/>
          <cell r="DL60"/>
          <cell r="DM60"/>
          <cell r="DN60"/>
          <cell r="DO60"/>
          <cell r="DP60"/>
          <cell r="DQ60"/>
          <cell r="DR60"/>
          <cell r="DS60" t="str">
            <v>0</v>
          </cell>
          <cell r="DT60" t="str">
            <v>POINT (1064044.254750292 4196401.251232668)</v>
          </cell>
          <cell r="DU60" t="str">
            <v>15151221060000</v>
          </cell>
          <cell r="DV60" t="str">
            <v>MARDIS I 1-35 135</v>
          </cell>
          <cell r="DW60" t="str">
            <v>2016-08-01</v>
          </cell>
          <cell r="DX60" t="str">
            <v>MARDIS 'G'CHECK 1-35</v>
          </cell>
          <cell r="DY60" t="str">
            <v>1988-02-01</v>
          </cell>
          <cell r="DZ60" t="str">
            <v>Well began producing before or within 1 year of MARDIS I 1-35 135 going offline on 2016-08-01</v>
          </cell>
          <cell r="EA60" t="b">
            <v>1</v>
          </cell>
        </row>
        <row r="61">
          <cell r="A61" t="str">
            <v>15151218670000</v>
          </cell>
          <cell r="B61" t="str">
            <v>TRANSPACIFIC OIL CORP.</v>
          </cell>
          <cell r="C61" t="str">
            <v>MARDIS 'F'CHECK</v>
          </cell>
          <cell r="D61" t="str">
            <v>1-35</v>
          </cell>
          <cell r="E61" t="str">
            <v>PRATT (KS)</v>
          </cell>
          <cell r="F61" t="str">
            <v>MISSISSIPPIAN SYSTEM</v>
          </cell>
          <cell r="G61" t="str">
            <v>GAS</v>
          </cell>
          <cell r="H61" t="str">
            <v>ACTIVE</v>
          </cell>
          <cell r="I61" t="str">
            <v>U</v>
          </cell>
          <cell r="J61">
            <v>4360</v>
          </cell>
          <cell r="K61" t="str">
            <v>1987-12-08</v>
          </cell>
          <cell r="L61" t="str">
            <v>1988-02-01</v>
          </cell>
          <cell r="M61" t="str">
            <v>2021-08-01</v>
          </cell>
          <cell r="N61">
            <v>401</v>
          </cell>
          <cell r="O61">
            <v>229834</v>
          </cell>
          <cell r="P61">
            <v>6</v>
          </cell>
          <cell r="Q61"/>
          <cell r="R61"/>
          <cell r="S61"/>
          <cell r="T61">
            <v>225</v>
          </cell>
          <cell r="U61"/>
          <cell r="V61">
            <v>38306</v>
          </cell>
          <cell r="W61"/>
          <cell r="X61"/>
          <cell r="Y61">
            <v>106</v>
          </cell>
          <cell r="Z61">
            <v>0</v>
          </cell>
          <cell r="AA61" t="str">
            <v>ANADARKO</v>
          </cell>
          <cell r="AB61">
            <v>6489</v>
          </cell>
          <cell r="AC61">
            <v>1082</v>
          </cell>
          <cell r="AD61">
            <v>0</v>
          </cell>
          <cell r="AE61" t="str">
            <v>MISSISSIPPIAN LIME - ANADARKO</v>
          </cell>
          <cell r="AF61">
            <v>0</v>
          </cell>
          <cell r="AG61">
            <v>1</v>
          </cell>
          <cell r="AH61">
            <v>7</v>
          </cell>
          <cell r="AI61">
            <v>7484</v>
          </cell>
          <cell r="AJ61"/>
          <cell r="AK61"/>
          <cell r="AL61">
            <v>2285</v>
          </cell>
          <cell r="AM61"/>
          <cell r="AN61"/>
          <cell r="AO61"/>
          <cell r="AP61"/>
          <cell r="AQ61"/>
          <cell r="AR61"/>
          <cell r="AS61"/>
          <cell r="AT61"/>
          <cell r="AU61">
            <v>0</v>
          </cell>
          <cell r="AV61">
            <v>0</v>
          </cell>
          <cell r="AW61">
            <v>2555</v>
          </cell>
          <cell r="AX61">
            <v>7</v>
          </cell>
          <cell r="AY61"/>
          <cell r="AZ61"/>
          <cell r="BA61">
            <v>426</v>
          </cell>
          <cell r="BB61">
            <v>7</v>
          </cell>
          <cell r="BC61">
            <v>3</v>
          </cell>
          <cell r="BD61">
            <v>7</v>
          </cell>
          <cell r="BE61"/>
          <cell r="BF61"/>
          <cell r="BG61"/>
          <cell r="BH61"/>
          <cell r="BI61" t="str">
            <v>1988-02-04</v>
          </cell>
          <cell r="BJ61">
            <v>2</v>
          </cell>
          <cell r="BK61">
            <v>2</v>
          </cell>
          <cell r="BL61" t="str">
            <v>ONEOK FIELD SERVICES LLC</v>
          </cell>
          <cell r="BM61"/>
          <cell r="BN61" t="str">
            <v>214893</v>
          </cell>
          <cell r="BO61"/>
          <cell r="BP61"/>
          <cell r="BQ61" t="str">
            <v>STEAD SOUTH</v>
          </cell>
          <cell r="BR61" t="str">
            <v>KS</v>
          </cell>
          <cell r="BS61"/>
          <cell r="BT61" t="str">
            <v>CENTRAL KANSAS UPLIFT</v>
          </cell>
          <cell r="BU61" t="str">
            <v>35</v>
          </cell>
          <cell r="BV61" t="str">
            <v>USA</v>
          </cell>
          <cell r="BW61" t="str">
            <v>26S</v>
          </cell>
          <cell r="BX61" t="str">
            <v>12W</v>
          </cell>
          <cell r="BY61">
            <v>37.742699799999997</v>
          </cell>
          <cell r="BZ61"/>
          <cell r="CA61">
            <v>-98.606397099999995</v>
          </cell>
          <cell r="CB61"/>
          <cell r="CC61"/>
          <cell r="CD61" t="str">
            <v>P-400</v>
          </cell>
          <cell r="CE61"/>
          <cell r="CF61">
            <v>1156891</v>
          </cell>
          <cell r="CG61"/>
          <cell r="CH61"/>
          <cell r="CI61"/>
          <cell r="CJ61"/>
          <cell r="CK61"/>
          <cell r="CL61"/>
          <cell r="CM61"/>
          <cell r="CN61"/>
          <cell r="CO61"/>
          <cell r="CP61"/>
          <cell r="CQ61"/>
          <cell r="CR61"/>
          <cell r="CS61" t="str">
            <v>TRANS PACIFIC OIL CO</v>
          </cell>
          <cell r="CT61"/>
          <cell r="CU61"/>
          <cell r="CV61">
            <v>2037</v>
          </cell>
          <cell r="CW61"/>
          <cell r="CX61"/>
          <cell r="CY61"/>
          <cell r="CZ61"/>
          <cell r="DA61"/>
          <cell r="DB61"/>
          <cell r="DC61"/>
          <cell r="DD61"/>
          <cell r="DE61"/>
          <cell r="DF61"/>
          <cell r="DG61"/>
          <cell r="DH61"/>
          <cell r="DI61"/>
          <cell r="DJ61"/>
          <cell r="DK61"/>
          <cell r="DL61"/>
          <cell r="DM61"/>
          <cell r="DN61"/>
          <cell r="DO61"/>
          <cell r="DP61"/>
          <cell r="DQ61"/>
          <cell r="DR61"/>
          <cell r="DS61" t="str">
            <v>0</v>
          </cell>
          <cell r="DT61" t="str">
            <v>POINT (1063591.346608622 4196561.352431788)</v>
          </cell>
          <cell r="DU61" t="str">
            <v>15151221060000</v>
          </cell>
          <cell r="DV61" t="str">
            <v>MARDIS I 1-35 135</v>
          </cell>
          <cell r="DW61" t="str">
            <v>2016-08-01</v>
          </cell>
          <cell r="DX61" t="str">
            <v>MARDIS 'F'CHECK 1-35</v>
          </cell>
          <cell r="DY61" t="str">
            <v>1988-02-01</v>
          </cell>
          <cell r="DZ61" t="str">
            <v>Well began producing before or within 1 year of MARDIS I 1-35 135 going offline on 2016-08-01</v>
          </cell>
          <cell r="EA61" t="b">
            <v>1</v>
          </cell>
        </row>
        <row r="62">
          <cell r="A62" t="str">
            <v>15151217600000</v>
          </cell>
          <cell r="B62" t="str">
            <v>PRATER OIL &amp; GAS OPE</v>
          </cell>
          <cell r="C62" t="str">
            <v>MARDIS UNIT</v>
          </cell>
          <cell r="D62" t="str">
            <v>1-35</v>
          </cell>
          <cell r="E62" t="str">
            <v>PRATT (KS)</v>
          </cell>
          <cell r="F62" t="str">
            <v>MISSISSIPPIAN SYSTEM</v>
          </cell>
          <cell r="G62" t="str">
            <v>OIL</v>
          </cell>
          <cell r="H62" t="str">
            <v>ACTIVE</v>
          </cell>
          <cell r="I62" t="str">
            <v>U</v>
          </cell>
          <cell r="J62">
            <v>4600</v>
          </cell>
          <cell r="K62" t="str">
            <v>1986-01-27</v>
          </cell>
          <cell r="L62" t="str">
            <v>1988-02-01</v>
          </cell>
          <cell r="M62" t="str">
            <v>2021-07-01</v>
          </cell>
          <cell r="N62">
            <v>278</v>
          </cell>
          <cell r="O62"/>
          <cell r="P62"/>
          <cell r="Q62">
            <v>97153</v>
          </cell>
          <cell r="R62">
            <v>5</v>
          </cell>
          <cell r="S62">
            <v>154</v>
          </cell>
          <cell r="T62"/>
          <cell r="U62"/>
          <cell r="V62">
            <v>97153</v>
          </cell>
          <cell r="W62"/>
          <cell r="X62">
            <v>1687</v>
          </cell>
          <cell r="Y62"/>
          <cell r="Z62">
            <v>18320</v>
          </cell>
          <cell r="AA62" t="str">
            <v>ANADARKO</v>
          </cell>
          <cell r="AB62">
            <v>0</v>
          </cell>
          <cell r="AC62">
            <v>18320</v>
          </cell>
          <cell r="AD62">
            <v>0</v>
          </cell>
          <cell r="AE62" t="str">
            <v>MISSISSIPPIAN LIME - ANADARKO</v>
          </cell>
          <cell r="AF62">
            <v>89</v>
          </cell>
          <cell r="AG62">
            <v>89</v>
          </cell>
          <cell r="AH62">
            <v>0</v>
          </cell>
          <cell r="AI62">
            <v>533226</v>
          </cell>
          <cell r="AJ62"/>
          <cell r="AK62">
            <v>633</v>
          </cell>
          <cell r="AL62"/>
          <cell r="AM62"/>
          <cell r="AN62"/>
          <cell r="AO62"/>
          <cell r="AP62"/>
          <cell r="AQ62">
            <v>0</v>
          </cell>
          <cell r="AR62"/>
          <cell r="AS62">
            <v>0</v>
          </cell>
          <cell r="AT62"/>
          <cell r="AU62"/>
          <cell r="AV62"/>
          <cell r="AW62"/>
          <cell r="AX62"/>
          <cell r="AY62">
            <v>4364</v>
          </cell>
          <cell r="AZ62">
            <v>3</v>
          </cell>
          <cell r="BA62">
            <v>4364</v>
          </cell>
          <cell r="BB62">
            <v>3</v>
          </cell>
          <cell r="BC62">
            <v>26</v>
          </cell>
          <cell r="BD62">
            <v>3</v>
          </cell>
          <cell r="BE62"/>
          <cell r="BF62"/>
          <cell r="BG62"/>
          <cell r="BH62"/>
          <cell r="BI62" t="str">
            <v>1986-02-26</v>
          </cell>
          <cell r="BJ62">
            <v>5</v>
          </cell>
          <cell r="BK62">
            <v>6</v>
          </cell>
          <cell r="BL62"/>
          <cell r="BM62" t="str">
            <v>M V PURCHASING LLC</v>
          </cell>
          <cell r="BN62" t="str">
            <v>128007</v>
          </cell>
          <cell r="BO62"/>
          <cell r="BP62"/>
          <cell r="BQ62" t="str">
            <v>STEAD SOUTH</v>
          </cell>
          <cell r="BR62" t="str">
            <v>KS</v>
          </cell>
          <cell r="BS62"/>
          <cell r="BT62" t="str">
            <v>CENTRAL KANSAS UPLIFT</v>
          </cell>
          <cell r="BU62" t="str">
            <v>35</v>
          </cell>
          <cell r="BV62" t="str">
            <v>USA</v>
          </cell>
          <cell r="BW62" t="str">
            <v>26S</v>
          </cell>
          <cell r="BX62" t="str">
            <v>12W</v>
          </cell>
          <cell r="BY62">
            <v>37.740878899999998</v>
          </cell>
          <cell r="BZ62"/>
          <cell r="CA62">
            <v>-98.606897900000007</v>
          </cell>
          <cell r="CB62"/>
          <cell r="CC62"/>
          <cell r="CD62" t="str">
            <v>P-400</v>
          </cell>
          <cell r="CE62"/>
          <cell r="CF62">
            <v>1185797</v>
          </cell>
          <cell r="CG62"/>
          <cell r="CH62"/>
          <cell r="CI62"/>
          <cell r="CJ62"/>
          <cell r="CK62"/>
          <cell r="CL62"/>
          <cell r="CM62"/>
          <cell r="CN62"/>
          <cell r="CO62"/>
          <cell r="CP62"/>
          <cell r="CQ62"/>
          <cell r="CR62"/>
          <cell r="CS62" t="str">
            <v>PRATER OIL &amp; GAS OPE</v>
          </cell>
          <cell r="CT62"/>
          <cell r="CU62">
            <v>463</v>
          </cell>
          <cell r="CV62"/>
          <cell r="CW62"/>
          <cell r="CX62"/>
          <cell r="CY62"/>
          <cell r="CZ62"/>
          <cell r="DA62"/>
          <cell r="DB62"/>
          <cell r="DC62"/>
          <cell r="DD62"/>
          <cell r="DE62"/>
          <cell r="DF62"/>
          <cell r="DG62"/>
          <cell r="DH62"/>
          <cell r="DI62"/>
          <cell r="DJ62"/>
          <cell r="DK62"/>
          <cell r="DL62"/>
          <cell r="DM62"/>
          <cell r="DN62"/>
          <cell r="DO62"/>
          <cell r="DP62"/>
          <cell r="DQ62"/>
          <cell r="DR62"/>
          <cell r="DS62" t="str">
            <v>0</v>
          </cell>
          <cell r="DT62" t="str">
            <v>POINT (1063561.033256107 4196355.981891998)</v>
          </cell>
          <cell r="DU62" t="str">
            <v>15151221060000</v>
          </cell>
          <cell r="DV62" t="str">
            <v>MARDIS I 1-35 135</v>
          </cell>
          <cell r="DW62" t="str">
            <v>2016-08-01</v>
          </cell>
          <cell r="DX62" t="str">
            <v>MARDIS UNIT 1-35</v>
          </cell>
          <cell r="DY62" t="str">
            <v>1988-02-01</v>
          </cell>
          <cell r="DZ62" t="str">
            <v>Well began producing before or within 1 year of MARDIS I 1-35 135 going offline on 2016-08-01</v>
          </cell>
          <cell r="EA62" t="b">
            <v>1</v>
          </cell>
        </row>
        <row r="63">
          <cell r="A63" t="str">
            <v>15151218970000</v>
          </cell>
          <cell r="B63" t="str">
            <v>APOLLO ENERGIES, INC.</v>
          </cell>
          <cell r="C63" t="str">
            <v>MONTGOMERY</v>
          </cell>
          <cell r="D63" t="str">
            <v>1</v>
          </cell>
          <cell r="E63" t="str">
            <v>PRATT (KS)</v>
          </cell>
          <cell r="F63" t="str">
            <v>MISSISSIPPIAN SYSTEM</v>
          </cell>
          <cell r="G63" t="str">
            <v>OIL</v>
          </cell>
          <cell r="H63" t="str">
            <v>ACTIVE</v>
          </cell>
          <cell r="I63" t="str">
            <v>U</v>
          </cell>
          <cell r="J63">
            <v>4280</v>
          </cell>
          <cell r="K63" t="str">
            <v>1988-09-06</v>
          </cell>
          <cell r="L63" t="str">
            <v>1988-09-01</v>
          </cell>
          <cell r="M63" t="str">
            <v>2021-07-01</v>
          </cell>
          <cell r="N63">
            <v>116</v>
          </cell>
          <cell r="O63"/>
          <cell r="P63"/>
          <cell r="Q63">
            <v>27507</v>
          </cell>
          <cell r="R63">
            <v>5</v>
          </cell>
          <cell r="S63">
            <v>166</v>
          </cell>
          <cell r="T63"/>
          <cell r="U63"/>
          <cell r="V63">
            <v>27507</v>
          </cell>
          <cell r="W63"/>
          <cell r="X63">
            <v>131</v>
          </cell>
          <cell r="Y63"/>
          <cell r="Z63">
            <v>2853</v>
          </cell>
          <cell r="AA63" t="str">
            <v>ANADARKO</v>
          </cell>
          <cell r="AB63">
            <v>0</v>
          </cell>
          <cell r="AC63">
            <v>2853</v>
          </cell>
          <cell r="AD63">
            <v>0</v>
          </cell>
          <cell r="AE63" t="str">
            <v>MISSISSIPPIAN LIME - ANADARKO</v>
          </cell>
          <cell r="AF63">
            <v>35</v>
          </cell>
          <cell r="AG63">
            <v>35</v>
          </cell>
          <cell r="AH63">
            <v>0</v>
          </cell>
          <cell r="AI63">
            <v>212516</v>
          </cell>
          <cell r="AJ63"/>
          <cell r="AK63"/>
          <cell r="AL63"/>
          <cell r="AM63"/>
          <cell r="AN63"/>
          <cell r="AO63"/>
          <cell r="AP63"/>
          <cell r="AQ63">
            <v>0</v>
          </cell>
          <cell r="AR63"/>
          <cell r="AS63">
            <v>0</v>
          </cell>
          <cell r="AT63"/>
          <cell r="AU63"/>
          <cell r="AV63"/>
          <cell r="AW63"/>
          <cell r="AX63"/>
          <cell r="AY63">
            <v>1820</v>
          </cell>
          <cell r="AZ63">
            <v>12</v>
          </cell>
          <cell r="BA63">
            <v>1820</v>
          </cell>
          <cell r="BB63">
            <v>12</v>
          </cell>
          <cell r="BC63">
            <v>11</v>
          </cell>
          <cell r="BD63">
            <v>12</v>
          </cell>
          <cell r="BE63"/>
          <cell r="BF63"/>
          <cell r="BG63"/>
          <cell r="BH63"/>
          <cell r="BI63" t="str">
            <v>1988-09-27</v>
          </cell>
          <cell r="BJ63">
            <v>2</v>
          </cell>
          <cell r="BK63">
            <v>2</v>
          </cell>
          <cell r="BL63"/>
          <cell r="BM63" t="str">
            <v>CHS MCPHERSON REFINERY INC</v>
          </cell>
          <cell r="BN63" t="str">
            <v>128764</v>
          </cell>
          <cell r="BO63"/>
          <cell r="BP63"/>
          <cell r="BQ63" t="str">
            <v>STEAD SOUTH</v>
          </cell>
          <cell r="BR63" t="str">
            <v>KS</v>
          </cell>
          <cell r="BS63"/>
          <cell r="BT63" t="str">
            <v>CENTRAL KANSAS UPLIFT</v>
          </cell>
          <cell r="BU63" t="str">
            <v>35</v>
          </cell>
          <cell r="BV63" t="str">
            <v>USA</v>
          </cell>
          <cell r="BW63" t="str">
            <v>26S</v>
          </cell>
          <cell r="BX63" t="str">
            <v>12W</v>
          </cell>
          <cell r="BY63">
            <v>37.739067400000003</v>
          </cell>
          <cell r="BZ63"/>
          <cell r="CA63">
            <v>-98.598968600000006</v>
          </cell>
          <cell r="CB63"/>
          <cell r="CC63"/>
          <cell r="CD63" t="str">
            <v>P-400</v>
          </cell>
          <cell r="CE63"/>
          <cell r="CF63">
            <v>1189097</v>
          </cell>
          <cell r="CG63"/>
          <cell r="CH63"/>
          <cell r="CI63"/>
          <cell r="CJ63"/>
          <cell r="CK63"/>
          <cell r="CL63"/>
          <cell r="CM63"/>
          <cell r="CN63"/>
          <cell r="CO63"/>
          <cell r="CP63"/>
          <cell r="CQ63"/>
          <cell r="CR63"/>
          <cell r="CS63" t="str">
            <v>APOLLO ENERGIES, INC</v>
          </cell>
          <cell r="CT63"/>
          <cell r="CU63">
            <v>326</v>
          </cell>
          <cell r="CV63"/>
          <cell r="CW63"/>
          <cell r="CX63"/>
          <cell r="CY63"/>
          <cell r="CZ63"/>
          <cell r="DA63"/>
          <cell r="DB63"/>
          <cell r="DC63"/>
          <cell r="DD63"/>
          <cell r="DE63"/>
          <cell r="DF63"/>
          <cell r="DG63"/>
          <cell r="DH63"/>
          <cell r="DI63"/>
          <cell r="DJ63"/>
          <cell r="DK63"/>
          <cell r="DL63"/>
          <cell r="DM63"/>
          <cell r="DN63"/>
          <cell r="DO63"/>
          <cell r="DP63"/>
          <cell r="DQ63"/>
          <cell r="DR63"/>
          <cell r="DS63" t="str">
            <v>0</v>
          </cell>
          <cell r="DT63" t="str">
            <v>POINT (1064274.563066325 4196202.705376833)</v>
          </cell>
          <cell r="DU63" t="str">
            <v>15151221060000</v>
          </cell>
          <cell r="DV63" t="str">
            <v>MARDIS I 1-35 135</v>
          </cell>
          <cell r="DW63" t="str">
            <v>2016-08-01</v>
          </cell>
          <cell r="DX63" t="str">
            <v>MONTGOMERY 1</v>
          </cell>
          <cell r="DY63" t="str">
            <v>1988-09-01</v>
          </cell>
          <cell r="DZ63" t="str">
            <v>Well began producing before or within 1 year of MARDIS I 1-35 135 going offline on 2016-08-01</v>
          </cell>
          <cell r="EA63" t="b">
            <v>1</v>
          </cell>
        </row>
        <row r="64">
          <cell r="A64" t="str">
            <v>15151010030000</v>
          </cell>
          <cell r="B64" t="str">
            <v>DEUTSCH OIL COMPANY</v>
          </cell>
          <cell r="C64" t="str">
            <v>MARDIS (1-35)</v>
          </cell>
          <cell r="D64" t="str">
            <v>1-35</v>
          </cell>
          <cell r="E64" t="str">
            <v>PRATT (KS)</v>
          </cell>
          <cell r="F64" t="str">
            <v>MISSISSIPPIAN SYSTEM</v>
          </cell>
          <cell r="G64" t="str">
            <v>OIL</v>
          </cell>
          <cell r="H64" t="str">
            <v>ACTIVE</v>
          </cell>
          <cell r="I64" t="str">
            <v>U</v>
          </cell>
          <cell r="J64">
            <v>4545</v>
          </cell>
          <cell r="K64" t="str">
            <v>1986-03-28</v>
          </cell>
          <cell r="L64" t="str">
            <v>1986-04-01</v>
          </cell>
          <cell r="M64" t="str">
            <v>2021-05-01</v>
          </cell>
          <cell r="N64">
            <v>167</v>
          </cell>
          <cell r="O64"/>
          <cell r="P64"/>
          <cell r="Q64">
            <v>15144</v>
          </cell>
          <cell r="R64">
            <v>3</v>
          </cell>
          <cell r="S64">
            <v>93</v>
          </cell>
          <cell r="T64"/>
          <cell r="U64"/>
          <cell r="V64">
            <v>15144</v>
          </cell>
          <cell r="W64"/>
          <cell r="X64">
            <v>517</v>
          </cell>
          <cell r="Y64"/>
          <cell r="Z64">
            <v>2468</v>
          </cell>
          <cell r="AA64" t="str">
            <v>ANADARKO</v>
          </cell>
          <cell r="AB64">
            <v>0</v>
          </cell>
          <cell r="AC64">
            <v>2468</v>
          </cell>
          <cell r="AD64">
            <v>0</v>
          </cell>
          <cell r="AE64" t="str">
            <v>MISSISSIPPIAN LIME - ANADARKO</v>
          </cell>
          <cell r="AF64">
            <v>27</v>
          </cell>
          <cell r="AG64">
            <v>27</v>
          </cell>
          <cell r="AH64">
            <v>0</v>
          </cell>
          <cell r="AI64">
            <v>163742</v>
          </cell>
          <cell r="AJ64"/>
          <cell r="AK64">
            <v>96</v>
          </cell>
          <cell r="AL64"/>
          <cell r="AM64"/>
          <cell r="AN64"/>
          <cell r="AO64"/>
          <cell r="AP64"/>
          <cell r="AQ64">
            <v>0</v>
          </cell>
          <cell r="AR64"/>
          <cell r="AS64">
            <v>0</v>
          </cell>
          <cell r="AT64"/>
          <cell r="AU64"/>
          <cell r="AV64"/>
          <cell r="AW64"/>
          <cell r="AX64"/>
          <cell r="AY64">
            <v>846</v>
          </cell>
          <cell r="AZ64">
            <v>2</v>
          </cell>
          <cell r="BA64">
            <v>846</v>
          </cell>
          <cell r="BB64">
            <v>2</v>
          </cell>
          <cell r="BC64">
            <v>5</v>
          </cell>
          <cell r="BD64">
            <v>2</v>
          </cell>
          <cell r="BE64"/>
          <cell r="BF64"/>
          <cell r="BG64"/>
          <cell r="BH64"/>
          <cell r="BI64" t="str">
            <v>1986-04-10</v>
          </cell>
          <cell r="BJ64">
            <v>1</v>
          </cell>
          <cell r="BK64">
            <v>1</v>
          </cell>
          <cell r="BL64"/>
          <cell r="BM64" t="str">
            <v>M V PURCHASING LLC</v>
          </cell>
          <cell r="BN64" t="str">
            <v>124767</v>
          </cell>
          <cell r="BO64"/>
          <cell r="BP64"/>
          <cell r="BQ64" t="str">
            <v>STEAD SOUTH</v>
          </cell>
          <cell r="BR64" t="str">
            <v>KS</v>
          </cell>
          <cell r="BS64"/>
          <cell r="BT64" t="str">
            <v>CENTRAL KANSAS UPLIFT</v>
          </cell>
          <cell r="BU64" t="str">
            <v>35</v>
          </cell>
          <cell r="BV64" t="str">
            <v>USA</v>
          </cell>
          <cell r="BW64" t="str">
            <v>26S</v>
          </cell>
          <cell r="BX64" t="str">
            <v>12W</v>
          </cell>
          <cell r="BY64">
            <v>37.746298000000003</v>
          </cell>
          <cell r="BZ64"/>
          <cell r="CA64">
            <v>-98.598796300000004</v>
          </cell>
          <cell r="CB64"/>
          <cell r="CC64"/>
          <cell r="CD64" t="str">
            <v>P-400</v>
          </cell>
          <cell r="CE64"/>
          <cell r="CF64">
            <v>1185847</v>
          </cell>
          <cell r="CG64"/>
          <cell r="CH64"/>
          <cell r="CI64"/>
          <cell r="CJ64"/>
          <cell r="CK64"/>
          <cell r="CL64"/>
          <cell r="CM64"/>
          <cell r="CN64"/>
          <cell r="CO64"/>
          <cell r="CP64"/>
          <cell r="CQ64"/>
          <cell r="CR64"/>
          <cell r="CS64" t="str">
            <v>DEUTSCH OIL COMPANY</v>
          </cell>
          <cell r="CT64"/>
          <cell r="CU64">
            <v>93</v>
          </cell>
          <cell r="CV64"/>
          <cell r="CW64"/>
          <cell r="CX64"/>
          <cell r="CY64"/>
          <cell r="CZ64"/>
          <cell r="DA64"/>
          <cell r="DB64"/>
          <cell r="DC64"/>
          <cell r="DD64"/>
          <cell r="DE64"/>
          <cell r="DF64"/>
          <cell r="DG64"/>
          <cell r="DH64"/>
          <cell r="DI64"/>
          <cell r="DJ64"/>
          <cell r="DK64"/>
          <cell r="DL64"/>
          <cell r="DM64"/>
          <cell r="DN64"/>
          <cell r="DO64"/>
          <cell r="DP64"/>
          <cell r="DQ64"/>
          <cell r="DR64"/>
          <cell r="DS64" t="str">
            <v>0</v>
          </cell>
          <cell r="DT64" t="str">
            <v>POINT (1064234.58925728 4197007.221061448)</v>
          </cell>
          <cell r="DU64" t="str">
            <v>15151221060000</v>
          </cell>
          <cell r="DV64" t="str">
            <v>MARDIS "I" 1-35 135</v>
          </cell>
          <cell r="DW64" t="str">
            <v>2003-08-01</v>
          </cell>
          <cell r="DX64" t="str">
            <v>MARDIS (1-35) 1-35</v>
          </cell>
          <cell r="DY64" t="str">
            <v>1986-04-01</v>
          </cell>
          <cell r="DZ64" t="str">
            <v>Well began producing before or within 1 year of MARDIS "I" 1-35 135 going offline on 2003-08-01</v>
          </cell>
          <cell r="EA64" t="b">
            <v>1</v>
          </cell>
        </row>
        <row r="65">
          <cell r="A65" t="str">
            <v>15151218040000</v>
          </cell>
          <cell r="B65" t="str">
            <v>DEUTSCH OIL COMPANY</v>
          </cell>
          <cell r="C65" t="str">
            <v>MARDIS 2-35</v>
          </cell>
          <cell r="D65" t="str">
            <v>2-35</v>
          </cell>
          <cell r="E65" t="str">
            <v>PRATT (KS)</v>
          </cell>
          <cell r="F65" t="str">
            <v>MISSISSIPPIAN SYSTEM</v>
          </cell>
          <cell r="G65" t="str">
            <v>OIL</v>
          </cell>
          <cell r="H65" t="str">
            <v>ACTIVE</v>
          </cell>
          <cell r="I65" t="str">
            <v>U</v>
          </cell>
          <cell r="J65">
            <v>4311</v>
          </cell>
          <cell r="K65" t="str">
            <v>1987-11-05</v>
          </cell>
          <cell r="L65" t="str">
            <v>1987-11-01</v>
          </cell>
          <cell r="M65" t="str">
            <v>2021-05-01</v>
          </cell>
          <cell r="N65">
            <v>160</v>
          </cell>
          <cell r="O65"/>
          <cell r="P65"/>
          <cell r="Q65">
            <v>48190</v>
          </cell>
          <cell r="R65">
            <v>3</v>
          </cell>
          <cell r="S65">
            <v>101</v>
          </cell>
          <cell r="T65"/>
          <cell r="U65"/>
          <cell r="V65">
            <v>48190</v>
          </cell>
          <cell r="W65"/>
          <cell r="X65">
            <v>396</v>
          </cell>
          <cell r="Y65"/>
          <cell r="Z65">
            <v>11948</v>
          </cell>
          <cell r="AA65" t="str">
            <v>ANADARKO</v>
          </cell>
          <cell r="AB65">
            <v>0</v>
          </cell>
          <cell r="AC65">
            <v>11948</v>
          </cell>
          <cell r="AD65">
            <v>0</v>
          </cell>
          <cell r="AE65" t="str">
            <v>MISSISSIPPIAN LIME - ANADARKO</v>
          </cell>
          <cell r="AF65">
            <v>111</v>
          </cell>
          <cell r="AG65">
            <v>111</v>
          </cell>
          <cell r="AH65">
            <v>0</v>
          </cell>
          <cell r="AI65">
            <v>668516</v>
          </cell>
          <cell r="AJ65"/>
          <cell r="AK65">
            <v>48</v>
          </cell>
          <cell r="AL65"/>
          <cell r="AM65"/>
          <cell r="AN65"/>
          <cell r="AO65"/>
          <cell r="AP65"/>
          <cell r="AQ65">
            <v>0</v>
          </cell>
          <cell r="AR65"/>
          <cell r="AS65">
            <v>0</v>
          </cell>
          <cell r="AT65"/>
          <cell r="AU65"/>
          <cell r="AV65"/>
          <cell r="AW65"/>
          <cell r="AX65"/>
          <cell r="AY65">
            <v>3454</v>
          </cell>
          <cell r="AZ65">
            <v>2</v>
          </cell>
          <cell r="BA65">
            <v>3454</v>
          </cell>
          <cell r="BB65">
            <v>2</v>
          </cell>
          <cell r="BC65">
            <v>21</v>
          </cell>
          <cell r="BD65">
            <v>2</v>
          </cell>
          <cell r="BE65"/>
          <cell r="BF65"/>
          <cell r="BG65"/>
          <cell r="BH65"/>
          <cell r="BI65" t="str">
            <v>1987-11-22</v>
          </cell>
          <cell r="BJ65">
            <v>1</v>
          </cell>
          <cell r="BK65">
            <v>1</v>
          </cell>
          <cell r="BL65"/>
          <cell r="BM65" t="str">
            <v>M V PURCHASING LLC</v>
          </cell>
          <cell r="BN65" t="str">
            <v>127729</v>
          </cell>
          <cell r="BO65"/>
          <cell r="BP65"/>
          <cell r="BQ65" t="str">
            <v>STEAD SOUTH</v>
          </cell>
          <cell r="BR65" t="str">
            <v>KS</v>
          </cell>
          <cell r="BS65"/>
          <cell r="BT65" t="str">
            <v>CENTRAL KANSAS UPLIFT</v>
          </cell>
          <cell r="BU65" t="str">
            <v>35</v>
          </cell>
          <cell r="BV65" t="str">
            <v>USA</v>
          </cell>
          <cell r="BW65" t="str">
            <v>26S</v>
          </cell>
          <cell r="BX65" t="str">
            <v>12W</v>
          </cell>
          <cell r="BY65">
            <v>37.744498499999999</v>
          </cell>
          <cell r="BZ65"/>
          <cell r="CA65">
            <v>-98.5987674</v>
          </cell>
          <cell r="CB65"/>
          <cell r="CC65"/>
          <cell r="CD65" t="str">
            <v>P-400</v>
          </cell>
          <cell r="CE65"/>
          <cell r="CF65">
            <v>1185846</v>
          </cell>
          <cell r="CG65"/>
          <cell r="CH65"/>
          <cell r="CI65"/>
          <cell r="CJ65"/>
          <cell r="CK65"/>
          <cell r="CL65"/>
          <cell r="CM65"/>
          <cell r="CN65"/>
          <cell r="CO65"/>
          <cell r="CP65"/>
          <cell r="CQ65"/>
          <cell r="CR65"/>
          <cell r="CS65" t="str">
            <v>DEUTSCH OIL COMPANY</v>
          </cell>
          <cell r="CT65"/>
          <cell r="CU65">
            <v>101</v>
          </cell>
          <cell r="CV65"/>
          <cell r="CW65"/>
          <cell r="CX65"/>
          <cell r="CY65"/>
          <cell r="CZ65"/>
          <cell r="DA65"/>
          <cell r="DB65"/>
          <cell r="DC65"/>
          <cell r="DD65"/>
          <cell r="DE65"/>
          <cell r="DF65"/>
          <cell r="DG65"/>
          <cell r="DH65"/>
          <cell r="DI65"/>
          <cell r="DJ65"/>
          <cell r="DK65"/>
          <cell r="DL65"/>
          <cell r="DM65"/>
          <cell r="DN65"/>
          <cell r="DO65"/>
          <cell r="DP65"/>
          <cell r="DQ65"/>
          <cell r="DR65"/>
          <cell r="DS65" t="str">
            <v>0</v>
          </cell>
          <cell r="DT65" t="str">
            <v>POINT (1064250.872640774 4196807.433957857)</v>
          </cell>
          <cell r="DU65" t="str">
            <v>15151221060000</v>
          </cell>
          <cell r="DV65" t="str">
            <v>MARDIS "I" 1-35 135</v>
          </cell>
          <cell r="DW65" t="str">
            <v>2003-08-01</v>
          </cell>
          <cell r="DX65" t="str">
            <v>MARDIS 2-35 2-35</v>
          </cell>
          <cell r="DY65" t="str">
            <v>1987-11-01</v>
          </cell>
          <cell r="DZ65" t="str">
            <v>Well began producing before or within 1 year of MARDIS "I" 1-35 135 going offline on 2003-08-01</v>
          </cell>
          <cell r="EA65" t="b">
            <v>1</v>
          </cell>
        </row>
        <row r="66">
          <cell r="A66" t="str">
            <v>15151218680000</v>
          </cell>
          <cell r="B66" t="str">
            <v>PRATER OIL &amp; GAS OPE</v>
          </cell>
          <cell r="C66" t="str">
            <v>MARDIS 'G'CHECK</v>
          </cell>
          <cell r="D66" t="str">
            <v>1-35</v>
          </cell>
          <cell r="E66" t="str">
            <v>PRATT (KS)</v>
          </cell>
          <cell r="F66" t="str">
            <v>MISSISSIPPIAN SYSTEM</v>
          </cell>
          <cell r="G66" t="str">
            <v>GAS</v>
          </cell>
          <cell r="H66" t="str">
            <v>ACTIVE</v>
          </cell>
          <cell r="I66" t="str">
            <v>U</v>
          </cell>
          <cell r="J66">
            <v>4382</v>
          </cell>
          <cell r="K66" t="str">
            <v>1988-01-02</v>
          </cell>
          <cell r="L66" t="str">
            <v>1988-02-01</v>
          </cell>
          <cell r="M66" t="str">
            <v>2021-08-01</v>
          </cell>
          <cell r="N66">
            <v>362</v>
          </cell>
          <cell r="O66">
            <v>92638</v>
          </cell>
          <cell r="P66">
            <v>1</v>
          </cell>
          <cell r="Q66"/>
          <cell r="R66"/>
          <cell r="S66"/>
          <cell r="T66">
            <v>51</v>
          </cell>
          <cell r="U66"/>
          <cell r="V66">
            <v>15440</v>
          </cell>
          <cell r="W66"/>
          <cell r="X66"/>
          <cell r="Y66">
            <v>284</v>
          </cell>
          <cell r="Z66">
            <v>0</v>
          </cell>
          <cell r="AA66" t="str">
            <v>ANADARKO</v>
          </cell>
          <cell r="AB66">
            <v>11858</v>
          </cell>
          <cell r="AC66">
            <v>1976</v>
          </cell>
          <cell r="AD66">
            <v>0</v>
          </cell>
          <cell r="AE66" t="str">
            <v>MISSISSIPPIAN LIME - ANADARKO</v>
          </cell>
          <cell r="AF66">
            <v>0</v>
          </cell>
          <cell r="AG66">
            <v>5</v>
          </cell>
          <cell r="AH66">
            <v>31</v>
          </cell>
          <cell r="AI66">
            <v>31258</v>
          </cell>
          <cell r="AJ66"/>
          <cell r="AK66"/>
          <cell r="AL66">
            <v>283</v>
          </cell>
          <cell r="AM66"/>
          <cell r="AN66"/>
          <cell r="AO66"/>
          <cell r="AP66"/>
          <cell r="AQ66"/>
          <cell r="AR66"/>
          <cell r="AS66"/>
          <cell r="AT66"/>
          <cell r="AU66">
            <v>0</v>
          </cell>
          <cell r="AV66">
            <v>0</v>
          </cell>
          <cell r="AW66">
            <v>3794</v>
          </cell>
          <cell r="AX66">
            <v>4</v>
          </cell>
          <cell r="AY66"/>
          <cell r="AZ66"/>
          <cell r="BA66">
            <v>632</v>
          </cell>
          <cell r="BB66">
            <v>4</v>
          </cell>
          <cell r="BC66">
            <v>4</v>
          </cell>
          <cell r="BD66">
            <v>4</v>
          </cell>
          <cell r="BE66"/>
          <cell r="BF66"/>
          <cell r="BG66"/>
          <cell r="BH66"/>
          <cell r="BI66" t="str">
            <v>1988-01-22</v>
          </cell>
          <cell r="BJ66">
            <v>1</v>
          </cell>
          <cell r="BK66">
            <v>1</v>
          </cell>
          <cell r="BL66" t="str">
            <v>ONEOK FIELD SERVICES LLC</v>
          </cell>
          <cell r="BM66"/>
          <cell r="BN66" t="str">
            <v>214894</v>
          </cell>
          <cell r="BO66"/>
          <cell r="BP66"/>
          <cell r="BQ66" t="str">
            <v>STEAD SOUTH</v>
          </cell>
          <cell r="BR66" t="str">
            <v>KS</v>
          </cell>
          <cell r="BS66"/>
          <cell r="BT66" t="str">
            <v>CENTRAL KANSAS UPLIFT</v>
          </cell>
          <cell r="BU66" t="str">
            <v>35</v>
          </cell>
          <cell r="BV66" t="str">
            <v>USA</v>
          </cell>
          <cell r="BW66" t="str">
            <v>26S</v>
          </cell>
          <cell r="BX66" t="str">
            <v>12W</v>
          </cell>
          <cell r="BY66">
            <v>37.740987400000002</v>
          </cell>
          <cell r="BZ66"/>
          <cell r="CA66">
            <v>-98.601412499999995</v>
          </cell>
          <cell r="CB66"/>
          <cell r="CC66"/>
          <cell r="CD66" t="str">
            <v>P-400</v>
          </cell>
          <cell r="CE66"/>
          <cell r="CF66">
            <v>1156892</v>
          </cell>
          <cell r="CG66"/>
          <cell r="CH66"/>
          <cell r="CI66"/>
          <cell r="CJ66"/>
          <cell r="CK66"/>
          <cell r="CL66"/>
          <cell r="CM66"/>
          <cell r="CN66"/>
          <cell r="CO66"/>
          <cell r="CP66"/>
          <cell r="CQ66"/>
          <cell r="CR66"/>
          <cell r="CS66" t="str">
            <v>PRATER OIL &amp; GAS OPE</v>
          </cell>
          <cell r="CT66"/>
          <cell r="CU66"/>
          <cell r="CV66">
            <v>412</v>
          </cell>
          <cell r="CW66"/>
          <cell r="CX66"/>
          <cell r="CY66"/>
          <cell r="CZ66"/>
          <cell r="DA66"/>
          <cell r="DB66"/>
          <cell r="DC66"/>
          <cell r="DD66"/>
          <cell r="DE66"/>
          <cell r="DF66"/>
          <cell r="DG66"/>
          <cell r="DH66"/>
          <cell r="DI66"/>
          <cell r="DJ66"/>
          <cell r="DK66"/>
          <cell r="DL66"/>
          <cell r="DM66"/>
          <cell r="DN66"/>
          <cell r="DO66"/>
          <cell r="DP66"/>
          <cell r="DQ66"/>
          <cell r="DR66"/>
          <cell r="DS66" t="str">
            <v>0</v>
          </cell>
          <cell r="DT66" t="str">
            <v>POINT (1064044.254750292 4196401.251232668)</v>
          </cell>
          <cell r="DU66" t="str">
            <v>15151221060000</v>
          </cell>
          <cell r="DV66" t="str">
            <v>MARDIS "I" 1-35 135</v>
          </cell>
          <cell r="DW66" t="str">
            <v>2003-08-01</v>
          </cell>
          <cell r="DX66" t="str">
            <v>MARDIS 'G'CHECK 1-35</v>
          </cell>
          <cell r="DY66" t="str">
            <v>1988-02-01</v>
          </cell>
          <cell r="DZ66" t="str">
            <v>Well began producing before or within 1 year of MARDIS "I" 1-35 135 going offline on 2003-08-01</v>
          </cell>
          <cell r="EA66" t="b">
            <v>1</v>
          </cell>
        </row>
        <row r="67">
          <cell r="A67" t="str">
            <v>15151218670000</v>
          </cell>
          <cell r="B67" t="str">
            <v>TRANSPACIFIC OIL CORP.</v>
          </cell>
          <cell r="C67" t="str">
            <v>MARDIS 'F'CHECK</v>
          </cell>
          <cell r="D67" t="str">
            <v>1-35</v>
          </cell>
          <cell r="E67" t="str">
            <v>PRATT (KS)</v>
          </cell>
          <cell r="F67" t="str">
            <v>MISSISSIPPIAN SYSTEM</v>
          </cell>
          <cell r="G67" t="str">
            <v>GAS</v>
          </cell>
          <cell r="H67" t="str">
            <v>ACTIVE</v>
          </cell>
          <cell r="I67" t="str">
            <v>U</v>
          </cell>
          <cell r="J67">
            <v>4360</v>
          </cell>
          <cell r="K67" t="str">
            <v>1987-12-08</v>
          </cell>
          <cell r="L67" t="str">
            <v>1988-02-01</v>
          </cell>
          <cell r="M67" t="str">
            <v>2021-08-01</v>
          </cell>
          <cell r="N67">
            <v>401</v>
          </cell>
          <cell r="O67">
            <v>229834</v>
          </cell>
          <cell r="P67">
            <v>6</v>
          </cell>
          <cell r="Q67"/>
          <cell r="R67"/>
          <cell r="S67"/>
          <cell r="T67">
            <v>225</v>
          </cell>
          <cell r="U67"/>
          <cell r="V67">
            <v>38306</v>
          </cell>
          <cell r="W67"/>
          <cell r="X67"/>
          <cell r="Y67">
            <v>106</v>
          </cell>
          <cell r="Z67">
            <v>0</v>
          </cell>
          <cell r="AA67" t="str">
            <v>ANADARKO</v>
          </cell>
          <cell r="AB67">
            <v>6489</v>
          </cell>
          <cell r="AC67">
            <v>1082</v>
          </cell>
          <cell r="AD67">
            <v>0</v>
          </cell>
          <cell r="AE67" t="str">
            <v>MISSISSIPPIAN LIME - ANADARKO</v>
          </cell>
          <cell r="AF67">
            <v>0</v>
          </cell>
          <cell r="AG67">
            <v>1</v>
          </cell>
          <cell r="AH67">
            <v>7</v>
          </cell>
          <cell r="AI67">
            <v>7484</v>
          </cell>
          <cell r="AJ67"/>
          <cell r="AK67"/>
          <cell r="AL67">
            <v>2285</v>
          </cell>
          <cell r="AM67"/>
          <cell r="AN67"/>
          <cell r="AO67"/>
          <cell r="AP67"/>
          <cell r="AQ67"/>
          <cell r="AR67"/>
          <cell r="AS67"/>
          <cell r="AT67"/>
          <cell r="AU67">
            <v>0</v>
          </cell>
          <cell r="AV67">
            <v>0</v>
          </cell>
          <cell r="AW67">
            <v>2555</v>
          </cell>
          <cell r="AX67">
            <v>7</v>
          </cell>
          <cell r="AY67"/>
          <cell r="AZ67"/>
          <cell r="BA67">
            <v>426</v>
          </cell>
          <cell r="BB67">
            <v>7</v>
          </cell>
          <cell r="BC67">
            <v>3</v>
          </cell>
          <cell r="BD67">
            <v>7</v>
          </cell>
          <cell r="BE67"/>
          <cell r="BF67"/>
          <cell r="BG67"/>
          <cell r="BH67"/>
          <cell r="BI67" t="str">
            <v>1988-02-04</v>
          </cell>
          <cell r="BJ67">
            <v>2</v>
          </cell>
          <cell r="BK67">
            <v>2</v>
          </cell>
          <cell r="BL67" t="str">
            <v>ONEOK FIELD SERVICES LLC</v>
          </cell>
          <cell r="BM67"/>
          <cell r="BN67" t="str">
            <v>214893</v>
          </cell>
          <cell r="BO67"/>
          <cell r="BP67"/>
          <cell r="BQ67" t="str">
            <v>STEAD SOUTH</v>
          </cell>
          <cell r="BR67" t="str">
            <v>KS</v>
          </cell>
          <cell r="BS67"/>
          <cell r="BT67" t="str">
            <v>CENTRAL KANSAS UPLIFT</v>
          </cell>
          <cell r="BU67" t="str">
            <v>35</v>
          </cell>
          <cell r="BV67" t="str">
            <v>USA</v>
          </cell>
          <cell r="BW67" t="str">
            <v>26S</v>
          </cell>
          <cell r="BX67" t="str">
            <v>12W</v>
          </cell>
          <cell r="BY67">
            <v>37.742699799999997</v>
          </cell>
          <cell r="BZ67"/>
          <cell r="CA67">
            <v>-98.606397099999995</v>
          </cell>
          <cell r="CB67"/>
          <cell r="CC67"/>
          <cell r="CD67" t="str">
            <v>P-400</v>
          </cell>
          <cell r="CE67"/>
          <cell r="CF67">
            <v>1156891</v>
          </cell>
          <cell r="CG67"/>
          <cell r="CH67"/>
          <cell r="CI67"/>
          <cell r="CJ67"/>
          <cell r="CK67"/>
          <cell r="CL67"/>
          <cell r="CM67"/>
          <cell r="CN67"/>
          <cell r="CO67"/>
          <cell r="CP67"/>
          <cell r="CQ67"/>
          <cell r="CR67"/>
          <cell r="CS67" t="str">
            <v>TRANS PACIFIC OIL CO</v>
          </cell>
          <cell r="CT67"/>
          <cell r="CU67"/>
          <cell r="CV67">
            <v>2037</v>
          </cell>
          <cell r="CW67"/>
          <cell r="CX67"/>
          <cell r="CY67"/>
          <cell r="CZ67"/>
          <cell r="DA67"/>
          <cell r="DB67"/>
          <cell r="DC67"/>
          <cell r="DD67"/>
          <cell r="DE67"/>
          <cell r="DF67"/>
          <cell r="DG67"/>
          <cell r="DH67"/>
          <cell r="DI67"/>
          <cell r="DJ67"/>
          <cell r="DK67"/>
          <cell r="DL67"/>
          <cell r="DM67"/>
          <cell r="DN67"/>
          <cell r="DO67"/>
          <cell r="DP67"/>
          <cell r="DQ67"/>
          <cell r="DR67"/>
          <cell r="DS67" t="str">
            <v>0</v>
          </cell>
          <cell r="DT67" t="str">
            <v>POINT (1063591.346608622 4196561.352431788)</v>
          </cell>
          <cell r="DU67" t="str">
            <v>15151221060000</v>
          </cell>
          <cell r="DV67" t="str">
            <v>MARDIS "I" 1-35 135</v>
          </cell>
          <cell r="DW67" t="str">
            <v>2003-08-01</v>
          </cell>
          <cell r="DX67" t="str">
            <v>MARDIS 'F'CHECK 1-35</v>
          </cell>
          <cell r="DY67" t="str">
            <v>1988-02-01</v>
          </cell>
          <cell r="DZ67" t="str">
            <v>Well began producing before or within 1 year of MARDIS "I" 1-35 135 going offline on 2003-08-01</v>
          </cell>
          <cell r="EA67" t="b">
            <v>1</v>
          </cell>
        </row>
        <row r="68">
          <cell r="A68" t="str">
            <v>15151217600000</v>
          </cell>
          <cell r="B68" t="str">
            <v>PRATER OIL &amp; GAS OPE</v>
          </cell>
          <cell r="C68" t="str">
            <v>MARDIS UNIT</v>
          </cell>
          <cell r="D68" t="str">
            <v>1-35</v>
          </cell>
          <cell r="E68" t="str">
            <v>PRATT (KS)</v>
          </cell>
          <cell r="F68" t="str">
            <v>MISSISSIPPIAN SYSTEM</v>
          </cell>
          <cell r="G68" t="str">
            <v>OIL</v>
          </cell>
          <cell r="H68" t="str">
            <v>ACTIVE</v>
          </cell>
          <cell r="I68" t="str">
            <v>U</v>
          </cell>
          <cell r="J68">
            <v>4600</v>
          </cell>
          <cell r="K68" t="str">
            <v>1986-01-27</v>
          </cell>
          <cell r="L68" t="str">
            <v>1988-02-01</v>
          </cell>
          <cell r="M68" t="str">
            <v>2021-07-01</v>
          </cell>
          <cell r="N68">
            <v>278</v>
          </cell>
          <cell r="O68"/>
          <cell r="P68"/>
          <cell r="Q68">
            <v>97153</v>
          </cell>
          <cell r="R68">
            <v>5</v>
          </cell>
          <cell r="S68">
            <v>154</v>
          </cell>
          <cell r="T68"/>
          <cell r="U68"/>
          <cell r="V68">
            <v>97153</v>
          </cell>
          <cell r="W68"/>
          <cell r="X68">
            <v>1687</v>
          </cell>
          <cell r="Y68"/>
          <cell r="Z68">
            <v>18320</v>
          </cell>
          <cell r="AA68" t="str">
            <v>ANADARKO</v>
          </cell>
          <cell r="AB68">
            <v>0</v>
          </cell>
          <cell r="AC68">
            <v>18320</v>
          </cell>
          <cell r="AD68">
            <v>0</v>
          </cell>
          <cell r="AE68" t="str">
            <v>MISSISSIPPIAN LIME - ANADARKO</v>
          </cell>
          <cell r="AF68">
            <v>89</v>
          </cell>
          <cell r="AG68">
            <v>89</v>
          </cell>
          <cell r="AH68">
            <v>0</v>
          </cell>
          <cell r="AI68">
            <v>533226</v>
          </cell>
          <cell r="AJ68"/>
          <cell r="AK68">
            <v>633</v>
          </cell>
          <cell r="AL68"/>
          <cell r="AM68"/>
          <cell r="AN68"/>
          <cell r="AO68"/>
          <cell r="AP68"/>
          <cell r="AQ68">
            <v>0</v>
          </cell>
          <cell r="AR68"/>
          <cell r="AS68">
            <v>0</v>
          </cell>
          <cell r="AT68"/>
          <cell r="AU68"/>
          <cell r="AV68"/>
          <cell r="AW68"/>
          <cell r="AX68"/>
          <cell r="AY68">
            <v>4364</v>
          </cell>
          <cell r="AZ68">
            <v>3</v>
          </cell>
          <cell r="BA68">
            <v>4364</v>
          </cell>
          <cell r="BB68">
            <v>3</v>
          </cell>
          <cell r="BC68">
            <v>26</v>
          </cell>
          <cell r="BD68">
            <v>3</v>
          </cell>
          <cell r="BE68"/>
          <cell r="BF68"/>
          <cell r="BG68"/>
          <cell r="BH68"/>
          <cell r="BI68" t="str">
            <v>1986-02-26</v>
          </cell>
          <cell r="BJ68">
            <v>5</v>
          </cell>
          <cell r="BK68">
            <v>6</v>
          </cell>
          <cell r="BL68"/>
          <cell r="BM68" t="str">
            <v>M V PURCHASING LLC</v>
          </cell>
          <cell r="BN68" t="str">
            <v>128007</v>
          </cell>
          <cell r="BO68"/>
          <cell r="BP68"/>
          <cell r="BQ68" t="str">
            <v>STEAD SOUTH</v>
          </cell>
          <cell r="BR68" t="str">
            <v>KS</v>
          </cell>
          <cell r="BS68"/>
          <cell r="BT68" t="str">
            <v>CENTRAL KANSAS UPLIFT</v>
          </cell>
          <cell r="BU68" t="str">
            <v>35</v>
          </cell>
          <cell r="BV68" t="str">
            <v>USA</v>
          </cell>
          <cell r="BW68" t="str">
            <v>26S</v>
          </cell>
          <cell r="BX68" t="str">
            <v>12W</v>
          </cell>
          <cell r="BY68">
            <v>37.740878899999998</v>
          </cell>
          <cell r="BZ68"/>
          <cell r="CA68">
            <v>-98.606897900000007</v>
          </cell>
          <cell r="CB68"/>
          <cell r="CC68"/>
          <cell r="CD68" t="str">
            <v>P-400</v>
          </cell>
          <cell r="CE68"/>
          <cell r="CF68">
            <v>1185797</v>
          </cell>
          <cell r="CG68"/>
          <cell r="CH68"/>
          <cell r="CI68"/>
          <cell r="CJ68"/>
          <cell r="CK68"/>
          <cell r="CL68"/>
          <cell r="CM68"/>
          <cell r="CN68"/>
          <cell r="CO68"/>
          <cell r="CP68"/>
          <cell r="CQ68"/>
          <cell r="CR68"/>
          <cell r="CS68" t="str">
            <v>PRATER OIL &amp; GAS OPE</v>
          </cell>
          <cell r="CT68"/>
          <cell r="CU68">
            <v>463</v>
          </cell>
          <cell r="CV68"/>
          <cell r="CW68"/>
          <cell r="CX68"/>
          <cell r="CY68"/>
          <cell r="CZ68"/>
          <cell r="DA68"/>
          <cell r="DB68"/>
          <cell r="DC68"/>
          <cell r="DD68"/>
          <cell r="DE68"/>
          <cell r="DF68"/>
          <cell r="DG68"/>
          <cell r="DH68"/>
          <cell r="DI68"/>
          <cell r="DJ68"/>
          <cell r="DK68"/>
          <cell r="DL68"/>
          <cell r="DM68"/>
          <cell r="DN68"/>
          <cell r="DO68"/>
          <cell r="DP68"/>
          <cell r="DQ68"/>
          <cell r="DR68"/>
          <cell r="DS68" t="str">
            <v>0</v>
          </cell>
          <cell r="DT68" t="str">
            <v>POINT (1063561.033256107 4196355.981891998)</v>
          </cell>
          <cell r="DU68" t="str">
            <v>15151221060000</v>
          </cell>
          <cell r="DV68" t="str">
            <v>MARDIS "I" 1-35 135</v>
          </cell>
          <cell r="DW68" t="str">
            <v>2003-08-01</v>
          </cell>
          <cell r="DX68" t="str">
            <v>MARDIS UNIT 1-35</v>
          </cell>
          <cell r="DY68" t="str">
            <v>1988-02-01</v>
          </cell>
          <cell r="DZ68" t="str">
            <v>Well began producing before or within 1 year of MARDIS "I" 1-35 135 going offline on 2003-08-01</v>
          </cell>
          <cell r="EA68" t="b">
            <v>1</v>
          </cell>
        </row>
        <row r="69">
          <cell r="A69" t="str">
            <v>15151218970000</v>
          </cell>
          <cell r="B69" t="str">
            <v>APOLLO ENERGIES, INC.</v>
          </cell>
          <cell r="C69" t="str">
            <v>MONTGOMERY</v>
          </cell>
          <cell r="D69" t="str">
            <v>1</v>
          </cell>
          <cell r="E69" t="str">
            <v>PRATT (KS)</v>
          </cell>
          <cell r="F69" t="str">
            <v>MISSISSIPPIAN SYSTEM</v>
          </cell>
          <cell r="G69" t="str">
            <v>OIL</v>
          </cell>
          <cell r="H69" t="str">
            <v>ACTIVE</v>
          </cell>
          <cell r="I69" t="str">
            <v>U</v>
          </cell>
          <cell r="J69">
            <v>4280</v>
          </cell>
          <cell r="K69" t="str">
            <v>1988-09-06</v>
          </cell>
          <cell r="L69" t="str">
            <v>1988-09-01</v>
          </cell>
          <cell r="M69" t="str">
            <v>2021-07-01</v>
          </cell>
          <cell r="N69">
            <v>116</v>
          </cell>
          <cell r="O69"/>
          <cell r="P69"/>
          <cell r="Q69">
            <v>27507</v>
          </cell>
          <cell r="R69">
            <v>5</v>
          </cell>
          <cell r="S69">
            <v>166</v>
          </cell>
          <cell r="T69"/>
          <cell r="U69"/>
          <cell r="V69">
            <v>27507</v>
          </cell>
          <cell r="W69"/>
          <cell r="X69">
            <v>131</v>
          </cell>
          <cell r="Y69"/>
          <cell r="Z69">
            <v>2853</v>
          </cell>
          <cell r="AA69" t="str">
            <v>ANADARKO</v>
          </cell>
          <cell r="AB69">
            <v>0</v>
          </cell>
          <cell r="AC69">
            <v>2853</v>
          </cell>
          <cell r="AD69">
            <v>0</v>
          </cell>
          <cell r="AE69" t="str">
            <v>MISSISSIPPIAN LIME - ANADARKO</v>
          </cell>
          <cell r="AF69">
            <v>35</v>
          </cell>
          <cell r="AG69">
            <v>35</v>
          </cell>
          <cell r="AH69">
            <v>0</v>
          </cell>
          <cell r="AI69">
            <v>212516</v>
          </cell>
          <cell r="AJ69"/>
          <cell r="AK69"/>
          <cell r="AL69"/>
          <cell r="AM69"/>
          <cell r="AN69"/>
          <cell r="AO69"/>
          <cell r="AP69"/>
          <cell r="AQ69">
            <v>0</v>
          </cell>
          <cell r="AR69"/>
          <cell r="AS69">
            <v>0</v>
          </cell>
          <cell r="AT69"/>
          <cell r="AU69"/>
          <cell r="AV69"/>
          <cell r="AW69"/>
          <cell r="AX69"/>
          <cell r="AY69">
            <v>1820</v>
          </cell>
          <cell r="AZ69">
            <v>12</v>
          </cell>
          <cell r="BA69">
            <v>1820</v>
          </cell>
          <cell r="BB69">
            <v>12</v>
          </cell>
          <cell r="BC69">
            <v>11</v>
          </cell>
          <cell r="BD69">
            <v>12</v>
          </cell>
          <cell r="BE69"/>
          <cell r="BF69"/>
          <cell r="BG69"/>
          <cell r="BH69"/>
          <cell r="BI69" t="str">
            <v>1988-09-27</v>
          </cell>
          <cell r="BJ69">
            <v>2</v>
          </cell>
          <cell r="BK69">
            <v>2</v>
          </cell>
          <cell r="BL69"/>
          <cell r="BM69" t="str">
            <v>CHS MCPHERSON REFINERY INC</v>
          </cell>
          <cell r="BN69" t="str">
            <v>128764</v>
          </cell>
          <cell r="BO69"/>
          <cell r="BP69"/>
          <cell r="BQ69" t="str">
            <v>STEAD SOUTH</v>
          </cell>
          <cell r="BR69" t="str">
            <v>KS</v>
          </cell>
          <cell r="BS69"/>
          <cell r="BT69" t="str">
            <v>CENTRAL KANSAS UPLIFT</v>
          </cell>
          <cell r="BU69" t="str">
            <v>35</v>
          </cell>
          <cell r="BV69" t="str">
            <v>USA</v>
          </cell>
          <cell r="BW69" t="str">
            <v>26S</v>
          </cell>
          <cell r="BX69" t="str">
            <v>12W</v>
          </cell>
          <cell r="BY69">
            <v>37.739067400000003</v>
          </cell>
          <cell r="BZ69"/>
          <cell r="CA69">
            <v>-98.598968600000006</v>
          </cell>
          <cell r="CB69"/>
          <cell r="CC69"/>
          <cell r="CD69" t="str">
            <v>P-400</v>
          </cell>
          <cell r="CE69"/>
          <cell r="CF69">
            <v>1189097</v>
          </cell>
          <cell r="CG69"/>
          <cell r="CH69"/>
          <cell r="CI69"/>
          <cell r="CJ69"/>
          <cell r="CK69"/>
          <cell r="CL69"/>
          <cell r="CM69"/>
          <cell r="CN69"/>
          <cell r="CO69"/>
          <cell r="CP69"/>
          <cell r="CQ69"/>
          <cell r="CR69"/>
          <cell r="CS69" t="str">
            <v>APOLLO ENERGIES, INC</v>
          </cell>
          <cell r="CT69"/>
          <cell r="CU69">
            <v>326</v>
          </cell>
          <cell r="CV69"/>
          <cell r="CW69"/>
          <cell r="CX69"/>
          <cell r="CY69"/>
          <cell r="CZ69"/>
          <cell r="DA69"/>
          <cell r="DB69"/>
          <cell r="DC69"/>
          <cell r="DD69"/>
          <cell r="DE69"/>
          <cell r="DF69"/>
          <cell r="DG69"/>
          <cell r="DH69"/>
          <cell r="DI69"/>
          <cell r="DJ69"/>
          <cell r="DK69"/>
          <cell r="DL69"/>
          <cell r="DM69"/>
          <cell r="DN69"/>
          <cell r="DO69"/>
          <cell r="DP69"/>
          <cell r="DQ69"/>
          <cell r="DR69"/>
          <cell r="DS69" t="str">
            <v>0</v>
          </cell>
          <cell r="DT69" t="str">
            <v>POINT (1064274.563066325 4196202.705376833)</v>
          </cell>
          <cell r="DU69" t="str">
            <v>15151221060000</v>
          </cell>
          <cell r="DV69" t="str">
            <v>MARDIS "I" 1-35 135</v>
          </cell>
          <cell r="DW69" t="str">
            <v>2003-08-01</v>
          </cell>
          <cell r="DX69" t="str">
            <v>MONTGOMERY 1</v>
          </cell>
          <cell r="DY69" t="str">
            <v>1988-09-01</v>
          </cell>
          <cell r="DZ69" t="str">
            <v>Well began producing before or within 1 year of MARDIS "I" 1-35 135 going offline on 2003-08-01</v>
          </cell>
          <cell r="EA69" t="b">
            <v>1</v>
          </cell>
        </row>
        <row r="70">
          <cell r="A70"/>
          <cell r="B70"/>
          <cell r="C70" t="str">
            <v>no active wells found in 0.5 mi radius</v>
          </cell>
          <cell r="D70"/>
          <cell r="E70" t="str">
            <v>BORDEN (TX)</v>
          </cell>
          <cell r="F70"/>
          <cell r="G70"/>
          <cell r="H70"/>
          <cell r="I70"/>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cell r="BG70"/>
          <cell r="BH70"/>
          <cell r="BI70"/>
          <cell r="BJ70"/>
          <cell r="BK70"/>
          <cell r="BL70"/>
          <cell r="BM70"/>
          <cell r="BN70"/>
          <cell r="BO70"/>
          <cell r="BP70"/>
          <cell r="BQ70"/>
          <cell r="BR70"/>
          <cell r="BS70"/>
          <cell r="BT70"/>
          <cell r="BU70"/>
          <cell r="BV70"/>
          <cell r="BW70"/>
          <cell r="BX70"/>
          <cell r="BY70"/>
          <cell r="BZ70"/>
          <cell r="CA70"/>
          <cell r="CB70"/>
          <cell r="CC70"/>
          <cell r="CD70"/>
          <cell r="CE70"/>
          <cell r="CF70"/>
          <cell r="CG70"/>
          <cell r="CH70"/>
          <cell r="CI70"/>
          <cell r="CJ70"/>
          <cell r="CK70"/>
          <cell r="CL70"/>
          <cell r="CM70"/>
          <cell r="CN70"/>
          <cell r="CO70"/>
          <cell r="CP70"/>
          <cell r="CQ70"/>
          <cell r="CR70"/>
          <cell r="CS70"/>
          <cell r="CT70"/>
          <cell r="CU70"/>
          <cell r="CV70"/>
          <cell r="CW70"/>
          <cell r="CX70"/>
          <cell r="CY70"/>
          <cell r="CZ70"/>
          <cell r="DA70"/>
          <cell r="DB70"/>
          <cell r="DC70"/>
          <cell r="DD70"/>
          <cell r="DE70"/>
          <cell r="DF70"/>
          <cell r="DG70"/>
          <cell r="DH70"/>
          <cell r="DI70"/>
          <cell r="DJ70"/>
          <cell r="DK70"/>
          <cell r="DL70"/>
          <cell r="DM70"/>
          <cell r="DN70"/>
          <cell r="DO70"/>
          <cell r="DP70"/>
          <cell r="DQ70"/>
          <cell r="DR70"/>
          <cell r="DS70"/>
          <cell r="DT70"/>
          <cell r="DU70" t="str">
            <v>42033311010000</v>
          </cell>
          <cell r="DV70" t="str">
            <v>GRIFFIN "E" 1</v>
          </cell>
          <cell r="DW70" t="str">
            <v>1993-06-01</v>
          </cell>
          <cell r="DX70" t="str">
            <v>no active wells found in 0.5 mi radius nan</v>
          </cell>
          <cell r="DY70"/>
          <cell r="DZ70" t="str">
            <v>Not Applicable - No active Wells in 0.5 mi radius</v>
          </cell>
          <cell r="EA70" t="str">
            <v>Not Applicable - No active Wells in 0.5 mi radius</v>
          </cell>
        </row>
        <row r="71">
          <cell r="A71"/>
          <cell r="B71"/>
          <cell r="C71" t="str">
            <v>no active wells found in 0.5 mi radius</v>
          </cell>
          <cell r="D71"/>
          <cell r="E71" t="str">
            <v>RAINS (TX)</v>
          </cell>
          <cell r="F71"/>
          <cell r="G71"/>
          <cell r="H71"/>
          <cell r="I71"/>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cell r="BG71"/>
          <cell r="BH71"/>
          <cell r="BI71"/>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cell r="CL71"/>
          <cell r="CM71"/>
          <cell r="CN71"/>
          <cell r="CO71"/>
          <cell r="CP71"/>
          <cell r="CQ71"/>
          <cell r="CR71"/>
          <cell r="CS71"/>
          <cell r="CT71"/>
          <cell r="CU71"/>
          <cell r="CV71"/>
          <cell r="CW71"/>
          <cell r="CX71"/>
          <cell r="CY71"/>
          <cell r="CZ71"/>
          <cell r="DA71"/>
          <cell r="DB71"/>
          <cell r="DC71"/>
          <cell r="DD71"/>
          <cell r="DE71"/>
          <cell r="DF71"/>
          <cell r="DG71"/>
          <cell r="DH71"/>
          <cell r="DI71"/>
          <cell r="DJ71"/>
          <cell r="DK71"/>
          <cell r="DL71"/>
          <cell r="DM71"/>
          <cell r="DN71"/>
          <cell r="DO71"/>
          <cell r="DP71"/>
          <cell r="DQ71"/>
          <cell r="DR71"/>
          <cell r="DS71"/>
          <cell r="DT71"/>
          <cell r="DU71" t="str">
            <v>42379301250000</v>
          </cell>
          <cell r="DV71" t="str">
            <v>JENKINS "C" 1</v>
          </cell>
          <cell r="DW71" t="str">
            <v>1999-02-01</v>
          </cell>
          <cell r="DX71" t="str">
            <v>no active wells found in 0.5 mi radius nan</v>
          </cell>
          <cell r="DY71"/>
          <cell r="DZ71" t="str">
            <v>Not Applicable - No active Wells in 0.5 mi radius</v>
          </cell>
          <cell r="EA71" t="str">
            <v>Not Applicable - No active Wells in 0.5 mi radius</v>
          </cell>
        </row>
        <row r="72">
          <cell r="A72"/>
          <cell r="B72"/>
          <cell r="C72" t="str">
            <v>no active wells found in 0.5 mi radius</v>
          </cell>
          <cell r="D72"/>
          <cell r="E72" t="str">
            <v>RAINS (TX)</v>
          </cell>
          <cell r="F72"/>
          <cell r="G72"/>
          <cell r="H72"/>
          <cell r="I72"/>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cell r="BG72"/>
          <cell r="BH72"/>
          <cell r="BI72"/>
          <cell r="BJ72"/>
          <cell r="BK72"/>
          <cell r="BL72"/>
          <cell r="BM72"/>
          <cell r="BN72"/>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cell r="CP72"/>
          <cell r="CQ72"/>
          <cell r="CR72"/>
          <cell r="CS72"/>
          <cell r="CT72"/>
          <cell r="CU72"/>
          <cell r="CV72"/>
          <cell r="CW72"/>
          <cell r="CX72"/>
          <cell r="CY72"/>
          <cell r="CZ72"/>
          <cell r="DA72"/>
          <cell r="DB72"/>
          <cell r="DC72"/>
          <cell r="DD72"/>
          <cell r="DE72"/>
          <cell r="DF72"/>
          <cell r="DG72"/>
          <cell r="DH72"/>
          <cell r="DI72"/>
          <cell r="DJ72"/>
          <cell r="DK72"/>
          <cell r="DL72"/>
          <cell r="DM72"/>
          <cell r="DN72"/>
          <cell r="DO72"/>
          <cell r="DP72"/>
          <cell r="DQ72"/>
          <cell r="DR72"/>
          <cell r="DS72"/>
          <cell r="DT72"/>
          <cell r="DU72" t="str">
            <v>42379301190000</v>
          </cell>
          <cell r="DV72" t="str">
            <v>THREE "J" RANCH 272A</v>
          </cell>
          <cell r="DW72" t="str">
            <v>2000-01-01</v>
          </cell>
          <cell r="DX72" t="str">
            <v>no active wells found in 0.5 mi radius nan</v>
          </cell>
          <cell r="DY72"/>
          <cell r="DZ72" t="str">
            <v>Not Applicable - No active Wells in 0.5 mi radius</v>
          </cell>
          <cell r="EA72" t="str">
            <v>Not Applicable - No active Wells in 0.5 mi radius</v>
          </cell>
        </row>
        <row r="73">
          <cell r="A73"/>
          <cell r="B73"/>
          <cell r="C73" t="str">
            <v>no active wells found in 0.5 mi radius</v>
          </cell>
          <cell r="D73"/>
          <cell r="E73" t="str">
            <v>RAINS (TX)</v>
          </cell>
          <cell r="F73"/>
          <cell r="G73"/>
          <cell r="H73"/>
          <cell r="I73"/>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cell r="BG73"/>
          <cell r="BH73"/>
          <cell r="BI73"/>
          <cell r="BJ73"/>
          <cell r="BK73"/>
          <cell r="BL73"/>
          <cell r="BM73"/>
          <cell r="BN73"/>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cell r="CP73"/>
          <cell r="CQ73"/>
          <cell r="CR73"/>
          <cell r="CS73"/>
          <cell r="CT73"/>
          <cell r="CU73"/>
          <cell r="CV73"/>
          <cell r="CW73"/>
          <cell r="CX73"/>
          <cell r="CY73"/>
          <cell r="CZ73"/>
          <cell r="DA73"/>
          <cell r="DB73"/>
          <cell r="DC73"/>
          <cell r="DD73"/>
          <cell r="DE73"/>
          <cell r="DF73"/>
          <cell r="DG73"/>
          <cell r="DH73"/>
          <cell r="DI73"/>
          <cell r="DJ73"/>
          <cell r="DK73"/>
          <cell r="DL73"/>
          <cell r="DM73"/>
          <cell r="DN73"/>
          <cell r="DO73"/>
          <cell r="DP73"/>
          <cell r="DQ73"/>
          <cell r="DR73"/>
          <cell r="DS73"/>
          <cell r="DT73"/>
          <cell r="DU73" t="str">
            <v>42379301140000</v>
          </cell>
          <cell r="DV73" t="str">
            <v>JENKINS 272A</v>
          </cell>
          <cell r="DW73" t="str">
            <v>2016-03-01</v>
          </cell>
          <cell r="DX73" t="str">
            <v>no active wells found in 0.5 mi radius nan</v>
          </cell>
          <cell r="DY73"/>
          <cell r="DZ73" t="str">
            <v>Not Applicable - No active Wells in 0.5 mi radius</v>
          </cell>
          <cell r="EA73" t="str">
            <v>Not Applicable - No active Wells in 0.5 mi radius</v>
          </cell>
        </row>
        <row r="74">
          <cell r="A74" t="str">
            <v>42479341690000</v>
          </cell>
          <cell r="B74" t="str">
            <v>LEWIS PETRO PROPERTIES, INC.</v>
          </cell>
          <cell r="C74" t="str">
            <v>HUNTER, LARRY T. ET AL</v>
          </cell>
          <cell r="D74" t="str">
            <v>2</v>
          </cell>
          <cell r="E74" t="str">
            <v>WEBB (TX)</v>
          </cell>
          <cell r="F74" t="str">
            <v>OLMOS</v>
          </cell>
          <cell r="G74" t="str">
            <v>GAS</v>
          </cell>
          <cell r="H74" t="str">
            <v>ACTIVE</v>
          </cell>
          <cell r="I74" t="str">
            <v>V</v>
          </cell>
          <cell r="J74">
            <v>7275</v>
          </cell>
          <cell r="K74" t="str">
            <v>1985-07-14</v>
          </cell>
          <cell r="L74" t="str">
            <v>1985-09-01</v>
          </cell>
          <cell r="M74" t="str">
            <v>2021-09-01</v>
          </cell>
          <cell r="N74">
            <v>380</v>
          </cell>
          <cell r="O74">
            <v>238833</v>
          </cell>
          <cell r="P74">
            <v>4</v>
          </cell>
          <cell r="Q74">
            <v>879</v>
          </cell>
          <cell r="R74"/>
          <cell r="S74"/>
          <cell r="T74">
            <v>57</v>
          </cell>
          <cell r="U74">
            <v>15938</v>
          </cell>
          <cell r="V74">
            <v>40685</v>
          </cell>
          <cell r="W74" t="str">
            <v>HAWKVILLE</v>
          </cell>
          <cell r="X74">
            <v>8</v>
          </cell>
          <cell r="Y74">
            <v>2012</v>
          </cell>
          <cell r="Z74">
            <v>106</v>
          </cell>
          <cell r="AA74" t="str">
            <v>GULF COAST WEST</v>
          </cell>
          <cell r="AB74">
            <v>24386</v>
          </cell>
          <cell r="AC74">
            <v>4170</v>
          </cell>
          <cell r="AD74">
            <v>182</v>
          </cell>
          <cell r="AE74" t="str">
            <v>EAGLEFORD</v>
          </cell>
          <cell r="AF74">
            <v>0</v>
          </cell>
          <cell r="AG74">
            <v>29</v>
          </cell>
          <cell r="AH74">
            <v>174</v>
          </cell>
          <cell r="AI74">
            <v>175548</v>
          </cell>
          <cell r="AJ74">
            <v>8</v>
          </cell>
          <cell r="AK74"/>
          <cell r="AL74">
            <v>1815</v>
          </cell>
          <cell r="AM74" t="str">
            <v>2017-01-31</v>
          </cell>
          <cell r="AN74">
            <v>259</v>
          </cell>
          <cell r="AO74">
            <v>176</v>
          </cell>
          <cell r="AP74">
            <v>402</v>
          </cell>
          <cell r="AQ74">
            <v>538200</v>
          </cell>
          <cell r="AR74"/>
          <cell r="AS74">
            <v>271710</v>
          </cell>
          <cell r="AT74"/>
          <cell r="AU74">
            <v>1.9</v>
          </cell>
          <cell r="AV74">
            <v>0</v>
          </cell>
          <cell r="AW74">
            <v>8086</v>
          </cell>
          <cell r="AX74">
            <v>105</v>
          </cell>
          <cell r="AY74">
            <v>110</v>
          </cell>
          <cell r="AZ74">
            <v>106</v>
          </cell>
          <cell r="BA74">
            <v>1348</v>
          </cell>
          <cell r="BB74">
            <v>105</v>
          </cell>
          <cell r="BC74">
            <v>8</v>
          </cell>
          <cell r="BD74">
            <v>105</v>
          </cell>
          <cell r="BE74">
            <v>7000</v>
          </cell>
          <cell r="BF74">
            <v>7130</v>
          </cell>
          <cell r="BG74">
            <v>0.78</v>
          </cell>
          <cell r="BH74">
            <v>60.8</v>
          </cell>
          <cell r="BI74" t="str">
            <v>1994-04-15</v>
          </cell>
          <cell r="BJ74">
            <v>1</v>
          </cell>
          <cell r="BK74">
            <v>1</v>
          </cell>
          <cell r="BL74" t="str">
            <v>NAVARRO MIDSTREAM SERVICES, LLC</v>
          </cell>
          <cell r="BM74" t="str">
            <v>SHELL TRADING (US) COMPANY</v>
          </cell>
          <cell r="BN74" t="str">
            <v>120222</v>
          </cell>
          <cell r="BO74">
            <v>130</v>
          </cell>
          <cell r="BP74"/>
          <cell r="BQ74" t="str">
            <v>TOM WALSH</v>
          </cell>
          <cell r="BR74" t="str">
            <v>TX</v>
          </cell>
          <cell r="BS74" t="str">
            <v>04</v>
          </cell>
          <cell r="BT74" t="str">
            <v>TEXAS &amp; LOUISIANA GULF COAST BASIN</v>
          </cell>
          <cell r="BU74" t="str">
            <v>1375</v>
          </cell>
          <cell r="BV74" t="str">
            <v>USA</v>
          </cell>
          <cell r="BW74"/>
          <cell r="BX74"/>
          <cell r="BY74">
            <v>28.110548999999999</v>
          </cell>
          <cell r="BZ74" t="str">
            <v>432</v>
          </cell>
          <cell r="CA74">
            <v>-99.469664399999999</v>
          </cell>
          <cell r="CB74"/>
          <cell r="CC74"/>
          <cell r="CD74" t="str">
            <v>P-330</v>
          </cell>
          <cell r="CE74" t="str">
            <v>H&amp;OB RR CO</v>
          </cell>
          <cell r="CF74">
            <v>243606</v>
          </cell>
          <cell r="CG74" t="str">
            <v>2021-12-08</v>
          </cell>
          <cell r="CH74">
            <v>879</v>
          </cell>
          <cell r="CI74">
            <v>0</v>
          </cell>
          <cell r="CJ74">
            <v>0</v>
          </cell>
          <cell r="CK74">
            <v>248879</v>
          </cell>
          <cell r="CL74">
            <v>0</v>
          </cell>
          <cell r="CM74">
            <v>0</v>
          </cell>
          <cell r="CN74">
            <v>0</v>
          </cell>
          <cell r="CO74">
            <v>10046</v>
          </cell>
          <cell r="CP74">
            <v>879</v>
          </cell>
          <cell r="CQ74">
            <v>249943</v>
          </cell>
          <cell r="CR74">
            <v>0</v>
          </cell>
          <cell r="CS74" t="str">
            <v>LEWIS PETRO PROPERTIES, INC.</v>
          </cell>
          <cell r="CT74">
            <v>11110</v>
          </cell>
          <cell r="CU74"/>
          <cell r="CV74">
            <v>1433</v>
          </cell>
          <cell r="CW74">
            <v>203</v>
          </cell>
          <cell r="CX74"/>
          <cell r="CY74"/>
          <cell r="CZ74"/>
          <cell r="DA74"/>
          <cell r="DB74"/>
          <cell r="DC74"/>
          <cell r="DD74"/>
          <cell r="DE74"/>
          <cell r="DF74"/>
          <cell r="DG74"/>
          <cell r="DH74"/>
          <cell r="DI74">
            <v>167</v>
          </cell>
          <cell r="DJ74" t="str">
            <v>Yes</v>
          </cell>
          <cell r="DK74">
            <v>1.4</v>
          </cell>
          <cell r="DL74">
            <v>167</v>
          </cell>
          <cell r="DM74" t="str">
            <v>No</v>
          </cell>
          <cell r="DN74">
            <v>1.55</v>
          </cell>
          <cell r="DO74">
            <v>167</v>
          </cell>
          <cell r="DP74">
            <v>1.4</v>
          </cell>
          <cell r="DQ74">
            <v>167</v>
          </cell>
          <cell r="DR74">
            <v>1.4</v>
          </cell>
          <cell r="DS74" t="str">
            <v>0</v>
          </cell>
          <cell r="DT74" t="str">
            <v>POINT (1043672.992495595 3121836.255851812)</v>
          </cell>
          <cell r="DU74" t="str">
            <v>42479346910000</v>
          </cell>
          <cell r="DV74" t="str">
            <v>HUNTER - KONE 4</v>
          </cell>
          <cell r="DW74" t="str">
            <v>2014-03-01</v>
          </cell>
          <cell r="DX74" t="str">
            <v>HUNTER, LARRY T. ET AL 2</v>
          </cell>
          <cell r="DY74" t="str">
            <v>1985-09-01</v>
          </cell>
          <cell r="DZ74" t="str">
            <v>Well began producing before or within 1 year of HUNTER - KONE 4 going offline on 2014-03-01</v>
          </cell>
          <cell r="EA74" t="b">
            <v>1</v>
          </cell>
        </row>
        <row r="75">
          <cell r="A75" t="str">
            <v>42479340560000</v>
          </cell>
          <cell r="B75" t="str">
            <v>LEWIS PETRO PROPERTIES, INC.</v>
          </cell>
          <cell r="C75" t="str">
            <v>VT HUNTER, LARRY T. ET AL</v>
          </cell>
          <cell r="D75" t="str">
            <v>1</v>
          </cell>
          <cell r="E75" t="str">
            <v>WEBB (TX)</v>
          </cell>
          <cell r="F75" t="str">
            <v>OLMOS</v>
          </cell>
          <cell r="G75" t="str">
            <v>GAS</v>
          </cell>
          <cell r="H75" t="str">
            <v>ACTIVE</v>
          </cell>
          <cell r="I75" t="str">
            <v>V</v>
          </cell>
          <cell r="J75">
            <v>7220</v>
          </cell>
          <cell r="K75"/>
          <cell r="L75" t="str">
            <v>1986-06-01</v>
          </cell>
          <cell r="M75" t="str">
            <v>2021-09-01</v>
          </cell>
          <cell r="N75">
            <v>422</v>
          </cell>
          <cell r="O75">
            <v>387604</v>
          </cell>
          <cell r="P75">
            <v>36</v>
          </cell>
          <cell r="Q75">
            <v>943</v>
          </cell>
          <cell r="R75"/>
          <cell r="S75"/>
          <cell r="T75">
            <v>600</v>
          </cell>
          <cell r="U75">
            <v>9237</v>
          </cell>
          <cell r="V75">
            <v>65544</v>
          </cell>
          <cell r="W75" t="str">
            <v>HAWKVILLE</v>
          </cell>
          <cell r="X75">
            <v>37</v>
          </cell>
          <cell r="Y75">
            <v>3719</v>
          </cell>
          <cell r="Z75">
            <v>223</v>
          </cell>
          <cell r="AA75" t="str">
            <v>GULF COAST WEST</v>
          </cell>
          <cell r="AB75">
            <v>23836</v>
          </cell>
          <cell r="AC75">
            <v>4196</v>
          </cell>
          <cell r="AD75">
            <v>77</v>
          </cell>
          <cell r="AE75" t="str">
            <v>EAGLEFORD</v>
          </cell>
          <cell r="AF75">
            <v>2</v>
          </cell>
          <cell r="AG75">
            <v>45</v>
          </cell>
          <cell r="AH75">
            <v>260</v>
          </cell>
          <cell r="AI75">
            <v>271484</v>
          </cell>
          <cell r="AJ75">
            <v>15</v>
          </cell>
          <cell r="AK75"/>
          <cell r="AL75">
            <v>12239</v>
          </cell>
          <cell r="AM75" t="str">
            <v>2021-07-30</v>
          </cell>
          <cell r="AN75">
            <v>306</v>
          </cell>
          <cell r="AO75">
            <v>105</v>
          </cell>
          <cell r="AP75">
            <v>530</v>
          </cell>
          <cell r="AQ75">
            <v>139100</v>
          </cell>
          <cell r="AR75"/>
          <cell r="AS75">
            <v>411030</v>
          </cell>
          <cell r="AT75"/>
          <cell r="AU75">
            <v>7.2</v>
          </cell>
          <cell r="AV75">
            <v>0</v>
          </cell>
          <cell r="AW75">
            <v>8068</v>
          </cell>
          <cell r="AX75">
            <v>2</v>
          </cell>
          <cell r="AY75">
            <v>67</v>
          </cell>
          <cell r="AZ75">
            <v>67</v>
          </cell>
          <cell r="BA75">
            <v>1403</v>
          </cell>
          <cell r="BB75">
            <v>2</v>
          </cell>
          <cell r="BC75">
            <v>8</v>
          </cell>
          <cell r="BD75">
            <v>2</v>
          </cell>
          <cell r="BE75">
            <v>7018</v>
          </cell>
          <cell r="BF75">
            <v>7128</v>
          </cell>
          <cell r="BG75">
            <v>0.73</v>
          </cell>
          <cell r="BH75"/>
          <cell r="BI75" t="str">
            <v>2001-02-01</v>
          </cell>
          <cell r="BJ75">
            <v>1</v>
          </cell>
          <cell r="BK75">
            <v>1</v>
          </cell>
          <cell r="BL75" t="str">
            <v>NAVARRO MIDSTREAM SERVICES, LLC</v>
          </cell>
          <cell r="BM75" t="str">
            <v>SHELL TRADING (US) COMPANY</v>
          </cell>
          <cell r="BN75" t="str">
            <v>121809</v>
          </cell>
          <cell r="BO75">
            <v>110</v>
          </cell>
          <cell r="BP75"/>
          <cell r="BQ75" t="str">
            <v>TOM WALSH</v>
          </cell>
          <cell r="BR75" t="str">
            <v>TX</v>
          </cell>
          <cell r="BS75" t="str">
            <v>04</v>
          </cell>
          <cell r="BT75" t="str">
            <v>TEXAS &amp; LOUISIANA GULF COAST BASIN</v>
          </cell>
          <cell r="BU75" t="str">
            <v>1375</v>
          </cell>
          <cell r="BV75" t="str">
            <v>USA</v>
          </cell>
          <cell r="BW75"/>
          <cell r="BX75"/>
          <cell r="BY75">
            <v>28.113876099999999</v>
          </cell>
          <cell r="BZ75" t="str">
            <v>432</v>
          </cell>
          <cell r="CA75">
            <v>-99.469782499999994</v>
          </cell>
          <cell r="CB75"/>
          <cell r="CC75"/>
          <cell r="CD75" t="str">
            <v>P-330</v>
          </cell>
          <cell r="CE75" t="str">
            <v>H&amp;OB RR CO</v>
          </cell>
          <cell r="CF75">
            <v>243967</v>
          </cell>
          <cell r="CG75" t="str">
            <v>2021-12-08</v>
          </cell>
          <cell r="CH75">
            <v>945</v>
          </cell>
          <cell r="CI75">
            <v>0</v>
          </cell>
          <cell r="CJ75">
            <v>0</v>
          </cell>
          <cell r="CK75">
            <v>452732</v>
          </cell>
          <cell r="CL75">
            <v>0</v>
          </cell>
          <cell r="CM75">
            <v>0</v>
          </cell>
          <cell r="CN75">
            <v>2</v>
          </cell>
          <cell r="CO75">
            <v>65128</v>
          </cell>
          <cell r="CP75">
            <v>970</v>
          </cell>
          <cell r="CQ75">
            <v>400838</v>
          </cell>
          <cell r="CR75">
            <v>26</v>
          </cell>
          <cell r="CS75" t="str">
            <v>LEWIS PETRO PROPERTIES, INC.</v>
          </cell>
          <cell r="CT75">
            <v>13234</v>
          </cell>
          <cell r="CU75"/>
          <cell r="CV75">
            <v>12922</v>
          </cell>
          <cell r="CW75">
            <v>323</v>
          </cell>
          <cell r="CX75"/>
          <cell r="CY75"/>
          <cell r="CZ75"/>
          <cell r="DA75"/>
          <cell r="DB75"/>
          <cell r="DC75"/>
          <cell r="DD75"/>
          <cell r="DE75"/>
          <cell r="DF75"/>
          <cell r="DG75"/>
          <cell r="DH75"/>
          <cell r="DI75">
            <v>176</v>
          </cell>
          <cell r="DJ75" t="str">
            <v>No</v>
          </cell>
          <cell r="DK75">
            <v>0.64</v>
          </cell>
          <cell r="DL75">
            <v>176</v>
          </cell>
          <cell r="DM75" t="str">
            <v>No</v>
          </cell>
          <cell r="DN75">
            <v>2</v>
          </cell>
          <cell r="DO75">
            <v>176</v>
          </cell>
          <cell r="DP75">
            <v>1.1200000000000001</v>
          </cell>
          <cell r="DQ75">
            <v>176</v>
          </cell>
          <cell r="DR75">
            <v>1.83</v>
          </cell>
          <cell r="DS75" t="str">
            <v>2583</v>
          </cell>
          <cell r="DT75" t="str">
            <v>POINT (1043644.502915901 3122205.252577714)</v>
          </cell>
          <cell r="DU75" t="str">
            <v>42479346910000</v>
          </cell>
          <cell r="DV75" t="str">
            <v>HUNTER - KONE 4</v>
          </cell>
          <cell r="DW75" t="str">
            <v>2014-03-01</v>
          </cell>
          <cell r="DX75" t="str">
            <v>VT HUNTER, LARRY T. ET AL 1</v>
          </cell>
          <cell r="DY75" t="str">
            <v>1986-06-01</v>
          </cell>
          <cell r="DZ75" t="str">
            <v>Well began producing before or within 1 year of HUNTER - KONE 4 going offline on 2014-03-01</v>
          </cell>
          <cell r="EA75" t="b">
            <v>1</v>
          </cell>
        </row>
        <row r="76">
          <cell r="A76" t="str">
            <v>42479390100000</v>
          </cell>
          <cell r="B76" t="str">
            <v>LEWIS PETRO PROPERTIES, INC.</v>
          </cell>
          <cell r="C76" t="str">
            <v>LEYENDECKER HUNTER "D" 1375</v>
          </cell>
          <cell r="D76" t="str">
            <v>6</v>
          </cell>
          <cell r="E76" t="str">
            <v>WEBB (TX)</v>
          </cell>
          <cell r="F76" t="str">
            <v>OLMOS</v>
          </cell>
          <cell r="G76" t="str">
            <v>GAS</v>
          </cell>
          <cell r="H76" t="str">
            <v>ACTIVE</v>
          </cell>
          <cell r="I76" t="str">
            <v>V</v>
          </cell>
          <cell r="J76">
            <v>7509</v>
          </cell>
          <cell r="K76" t="str">
            <v>2005-02-10</v>
          </cell>
          <cell r="L76" t="str">
            <v>2005-03-01</v>
          </cell>
          <cell r="M76" t="str">
            <v>2021-09-01</v>
          </cell>
          <cell r="N76">
            <v>153</v>
          </cell>
          <cell r="O76">
            <v>195448</v>
          </cell>
          <cell r="P76">
            <v>13</v>
          </cell>
          <cell r="Q76">
            <v>214</v>
          </cell>
          <cell r="R76"/>
          <cell r="S76"/>
          <cell r="T76">
            <v>238</v>
          </cell>
          <cell r="U76">
            <v>8985</v>
          </cell>
          <cell r="V76">
            <v>32789</v>
          </cell>
          <cell r="W76" t="str">
            <v>HAWKVILLE</v>
          </cell>
          <cell r="X76">
            <v>96</v>
          </cell>
          <cell r="Y76">
            <v>13419</v>
          </cell>
          <cell r="Z76">
            <v>200</v>
          </cell>
          <cell r="AA76" t="str">
            <v>GULF COAST WEST</v>
          </cell>
          <cell r="AB76">
            <v>46096</v>
          </cell>
          <cell r="AC76">
            <v>7883</v>
          </cell>
          <cell r="AD76">
            <v>971</v>
          </cell>
          <cell r="AE76" t="str">
            <v>EAGLEFORD</v>
          </cell>
          <cell r="AF76">
            <v>2</v>
          </cell>
          <cell r="AG76">
            <v>50</v>
          </cell>
          <cell r="AH76">
            <v>290</v>
          </cell>
          <cell r="AI76">
            <v>302767</v>
          </cell>
          <cell r="AJ76">
            <v>18</v>
          </cell>
          <cell r="AK76"/>
          <cell r="AL76"/>
          <cell r="AM76" t="str">
            <v>2021-07-07</v>
          </cell>
          <cell r="AN76"/>
          <cell r="AO76">
            <v>759</v>
          </cell>
          <cell r="AP76">
            <v>1135</v>
          </cell>
          <cell r="AQ76">
            <v>135920</v>
          </cell>
          <cell r="AR76"/>
          <cell r="AS76">
            <v>913310</v>
          </cell>
          <cell r="AT76"/>
          <cell r="AU76">
            <v>7.4</v>
          </cell>
          <cell r="AV76">
            <v>0</v>
          </cell>
          <cell r="AW76">
            <v>13419</v>
          </cell>
          <cell r="AX76">
            <v>1</v>
          </cell>
          <cell r="AY76">
            <v>96</v>
          </cell>
          <cell r="AZ76">
            <v>1</v>
          </cell>
          <cell r="BA76">
            <v>2333</v>
          </cell>
          <cell r="BB76">
            <v>1</v>
          </cell>
          <cell r="BC76">
            <v>14</v>
          </cell>
          <cell r="BD76">
            <v>1</v>
          </cell>
          <cell r="BE76">
            <v>7089</v>
          </cell>
          <cell r="BF76">
            <v>7122</v>
          </cell>
          <cell r="BG76">
            <v>0.68</v>
          </cell>
          <cell r="BH76">
            <v>65.400000000000006</v>
          </cell>
          <cell r="BI76" t="str">
            <v>2005-03-02</v>
          </cell>
          <cell r="BJ76">
            <v>1</v>
          </cell>
          <cell r="BK76">
            <v>1</v>
          </cell>
          <cell r="BL76" t="str">
            <v>NAVARRO MIDSTREAM SERVICES, LLC</v>
          </cell>
          <cell r="BM76" t="str">
            <v>SHELL TRADING (US) COMPANY</v>
          </cell>
          <cell r="BN76" t="str">
            <v>209124</v>
          </cell>
          <cell r="BO76">
            <v>33</v>
          </cell>
          <cell r="BP76"/>
          <cell r="BQ76" t="str">
            <v>TOM WALSH</v>
          </cell>
          <cell r="BR76" t="str">
            <v>TX</v>
          </cell>
          <cell r="BS76" t="str">
            <v>04</v>
          </cell>
          <cell r="BT76" t="str">
            <v>TEXAS &amp; LOUISIANA GULF COAST BASIN</v>
          </cell>
          <cell r="BU76" t="str">
            <v>1375</v>
          </cell>
          <cell r="BV76" t="str">
            <v>USA</v>
          </cell>
          <cell r="BW76"/>
          <cell r="BX76"/>
          <cell r="BY76">
            <v>28.107185399999999</v>
          </cell>
          <cell r="BZ76" t="str">
            <v>432</v>
          </cell>
          <cell r="CA76">
            <v>-99.463705300000001</v>
          </cell>
          <cell r="CB76"/>
          <cell r="CC76"/>
          <cell r="CD76" t="str">
            <v>P-330</v>
          </cell>
          <cell r="CE76" t="str">
            <v>H&amp;OB RR CO</v>
          </cell>
          <cell r="CF76">
            <v>105694375</v>
          </cell>
          <cell r="CG76" t="str">
            <v>2021-12-08</v>
          </cell>
          <cell r="CH76">
            <v>214</v>
          </cell>
          <cell r="CI76">
            <v>0</v>
          </cell>
          <cell r="CJ76">
            <v>0</v>
          </cell>
          <cell r="CK76">
            <v>250420</v>
          </cell>
          <cell r="CL76">
            <v>0</v>
          </cell>
          <cell r="CM76">
            <v>0</v>
          </cell>
          <cell r="CN76">
            <v>0</v>
          </cell>
          <cell r="CO76">
            <v>54972</v>
          </cell>
          <cell r="CP76">
            <v>214</v>
          </cell>
          <cell r="CQ76">
            <v>250420</v>
          </cell>
          <cell r="CR76">
            <v>0</v>
          </cell>
          <cell r="CS76" t="str">
            <v>LEWIS PETRO PROPERTIES, INC.</v>
          </cell>
          <cell r="CT76">
            <v>54972</v>
          </cell>
          <cell r="CU76"/>
          <cell r="CV76">
            <v>2761</v>
          </cell>
          <cell r="CW76">
            <v>205</v>
          </cell>
          <cell r="CX76"/>
          <cell r="CY76"/>
          <cell r="CZ76"/>
          <cell r="DA76"/>
          <cell r="DB76"/>
          <cell r="DC76"/>
          <cell r="DD76"/>
          <cell r="DE76"/>
          <cell r="DF76"/>
          <cell r="DG76"/>
          <cell r="DH76"/>
          <cell r="DI76">
            <v>401</v>
          </cell>
          <cell r="DJ76" t="str">
            <v>Yes</v>
          </cell>
          <cell r="DK76">
            <v>1.4</v>
          </cell>
          <cell r="DL76">
            <v>401</v>
          </cell>
          <cell r="DM76" t="str">
            <v>No</v>
          </cell>
          <cell r="DN76">
            <v>1.33</v>
          </cell>
          <cell r="DO76">
            <v>401</v>
          </cell>
          <cell r="DP76">
            <v>1.4</v>
          </cell>
          <cell r="DQ76">
            <v>401</v>
          </cell>
          <cell r="DR76">
            <v>1.33</v>
          </cell>
          <cell r="DS76" t="str">
            <v>5562</v>
          </cell>
          <cell r="DT76" t="str">
            <v>POINT (1044276.897148309 3121489.460251894)</v>
          </cell>
          <cell r="DU76" t="str">
            <v>42479346910000</v>
          </cell>
          <cell r="DV76" t="str">
            <v>HUNTER - KONE 4</v>
          </cell>
          <cell r="DW76" t="str">
            <v>2014-03-01</v>
          </cell>
          <cell r="DX76" t="str">
            <v>LEYENDECKER HUNTER "D" 1375 6</v>
          </cell>
          <cell r="DY76" t="str">
            <v>2005-03-01</v>
          </cell>
          <cell r="DZ76" t="str">
            <v>Well began producing before or within 1 year of HUNTER - KONE 4 going offline on 2014-03-01</v>
          </cell>
          <cell r="EA76" t="b">
            <v>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4543.946542129626" createdVersion="7" refreshedVersion="7" minRefreshableVersion="3" recordCount="75" xr:uid="{0F4943D0-8759-1641-89E4-BB690C6ADA4C}">
  <cacheSource type="worksheet">
    <worksheetSource name="SourceTable"/>
  </cacheSource>
  <cacheFields count="131">
    <cacheField name="APIUWI" numFmtId="0">
      <sharedItems containsMixedTypes="1" containsNumber="1" containsInteger="1" minValue="0" maxValue="0" count="36">
        <s v="35119209100000"/>
        <s v="35119225880000"/>
        <s v="35119208510000"/>
        <s v="35119225810000"/>
        <s v="35119010430000"/>
        <s v="35119200290000"/>
        <n v="0"/>
        <s v="17017324210000"/>
        <s v="17017360810000"/>
        <s v="17017361660000"/>
        <s v="17017360980000"/>
        <s v="17017360800000"/>
        <s v="17017358330000"/>
        <s v="17017361670000"/>
        <s v="17017362290000"/>
        <s v="17059240780000"/>
        <s v="17059239490000"/>
        <s v="17059248320000"/>
        <s v="17059249550000"/>
        <s v="17059249020000"/>
        <s v="17059248670000"/>
        <s v="17059239450000"/>
        <s v="17059249610000"/>
        <s v="17059239720000"/>
        <s v="17059249120000"/>
        <s v="17059239680000"/>
        <s v="17017324220000"/>
        <s v="15151010030000"/>
        <s v="15151218040000"/>
        <s v="15151218680000"/>
        <s v="15151218670000"/>
        <s v="15151217600000"/>
        <s v="15151218970000"/>
        <s v="42479341690000"/>
        <s v="42479340560000"/>
        <s v="42479390100000"/>
      </sharedItems>
    </cacheField>
    <cacheField name="OpAlias" numFmtId="0">
      <sharedItems containsMixedTypes="1" containsNumber="1" containsInteger="1" minValue="0" maxValue="0"/>
    </cacheField>
    <cacheField name="LeaseName" numFmtId="0">
      <sharedItems/>
    </cacheField>
    <cacheField name="WellNo" numFmtId="0">
      <sharedItems containsMixedTypes="1" containsNumber="1" containsInteger="1" minValue="0" maxValue="0"/>
    </cacheField>
    <cacheField name="County" numFmtId="0">
      <sharedItems count="8">
        <s v="PAYNE (OK)"/>
        <s v="VERMILION (LA)"/>
        <s v="CADDO (LA)"/>
        <s v="LA SALLE (LA)"/>
        <s v="PRATT (KS)"/>
        <s v="BORDEN (TX)"/>
        <s v="RAINS (TX)"/>
        <s v="WEBB (TX)"/>
      </sharedItems>
    </cacheField>
    <cacheField name="Reservoir" numFmtId="0">
      <sharedItems containsMixedTypes="1" containsNumber="1" containsInteger="1" minValue="0" maxValue="0"/>
    </cacheField>
    <cacheField name="ProdType" numFmtId="0">
      <sharedItems containsMixedTypes="1" containsNumber="1" containsInteger="1" minValue="0" maxValue="0"/>
    </cacheField>
    <cacheField name="ProdStatus" numFmtId="0">
      <sharedItems containsMixedTypes="1" containsNumber="1" containsInteger="1" minValue="0" maxValue="0"/>
    </cacheField>
    <cacheField name="DrillType" numFmtId="0">
      <sharedItems containsMixedTypes="1" containsNumber="1" containsInteger="1" minValue="0" maxValue="0"/>
    </cacheField>
    <cacheField name="TD" numFmtId="0">
      <sharedItems containsSemiMixedTypes="0" containsString="0" containsNumber="1" containsInteger="1" minValue="0" maxValue="20960"/>
    </cacheField>
    <cacheField name="SpudDate" numFmtId="0">
      <sharedItems containsMixedTypes="1" containsNumber="1" containsInteger="1" minValue="0" maxValue="0"/>
    </cacheField>
    <cacheField name="FstPrdDate" numFmtId="0">
      <sharedItems containsMixedTypes="1" containsNumber="1" containsInteger="1" minValue="0" maxValue="0"/>
    </cacheField>
    <cacheField name="LstPrdDate" numFmtId="0">
      <sharedItems containsMixedTypes="1" containsNumber="1" containsInteger="1" minValue="0" maxValue="0"/>
    </cacheField>
    <cacheField name="MoProd" numFmtId="0">
      <sharedItems containsSemiMixedTypes="0" containsString="0" containsNumber="1" containsInteger="1" minValue="0" maxValue="479"/>
    </cacheField>
    <cacheField name="CumGas" numFmtId="0">
      <sharedItems containsSemiMixedTypes="0" containsString="0" containsNumber="1" containsInteger="1" minValue="0" maxValue="10213094"/>
    </cacheField>
    <cacheField name="DailyGas" numFmtId="0">
      <sharedItems containsSemiMixedTypes="0" containsString="0" containsNumber="1" containsInteger="1" minValue="0" maxValue="5780"/>
    </cacheField>
    <cacheField name="CumLiq" numFmtId="0">
      <sharedItems containsSemiMixedTypes="0" containsString="0" containsNumber="1" containsInteger="1" minValue="0" maxValue="180923"/>
    </cacheField>
    <cacheField name="DailyLiq" numFmtId="0">
      <sharedItems containsSemiMixedTypes="0" containsString="0" containsNumber="1" containsInteger="1" minValue="0" maxValue="6"/>
    </cacheField>
    <cacheField name="LatestLiq" numFmtId="0">
      <sharedItems containsSemiMixedTypes="0" containsString="0" containsNumber="1" containsInteger="1" minValue="0" maxValue="185"/>
    </cacheField>
    <cacheField name="LatestGas" numFmtId="0">
      <sharedItems containsSemiMixedTypes="0" containsString="0" containsNumber="1" containsInteger="1" minValue="0" maxValue="156781"/>
    </cacheField>
    <cacheField name="CumWtr" numFmtId="0">
      <sharedItems containsSemiMixedTypes="0" containsString="0" containsNumber="1" containsInteger="1" minValue="0" maxValue="5607008"/>
    </cacheField>
    <cacheField name="CumBOE" numFmtId="0">
      <sharedItems containsSemiMixedTypes="0" containsString="0" containsNumber="1" containsInteger="1" minValue="0" maxValue="1702182"/>
    </cacheField>
    <cacheField name="DISubplay" numFmtId="0">
      <sharedItems containsMixedTypes="1" containsNumber="1" containsInteger="1" minValue="0" maxValue="0"/>
    </cacheField>
    <cacheField name="1moLiq" numFmtId="0">
      <sharedItems containsSemiMixedTypes="0" containsString="0" containsNumber="1" containsInteger="1" minValue="0" maxValue="2297"/>
    </cacheField>
    <cacheField name="1moGas" numFmtId="0">
      <sharedItems containsSemiMixedTypes="0" containsString="0" containsNumber="1" containsInteger="1" minValue="0" maxValue="591162"/>
    </cacheField>
    <cacheField name="6moLiq" numFmtId="0">
      <sharedItems containsSemiMixedTypes="0" containsString="0" containsNumber="1" containsInteger="1" minValue="0" maxValue="18320"/>
    </cacheField>
    <cacheField name="DIBasin" numFmtId="0">
      <sharedItems containsMixedTypes="1" containsNumber="1" containsInteger="1" minValue="0" maxValue="0"/>
    </cacheField>
    <cacheField name="6moGas" numFmtId="0">
      <sharedItems containsSemiMixedTypes="0" containsString="0" containsNumber="1" containsInteger="1" minValue="0" maxValue="2906858"/>
    </cacheField>
    <cacheField name="6moBOE" numFmtId="0">
      <sharedItems containsSemiMixedTypes="0" containsString="0" containsNumber="1" containsInteger="1" minValue="0" maxValue="484476"/>
    </cacheField>
    <cacheField name="6moWater" numFmtId="0">
      <sharedItems containsSemiMixedTypes="0" containsString="0" containsNumber="1" containsInteger="1" minValue="0" maxValue="235922"/>
    </cacheField>
    <cacheField name="DIPlay" numFmtId="0">
      <sharedItems containsMixedTypes="1" containsNumber="1" containsInteger="1" minValue="0" maxValue="0"/>
    </cacheField>
    <cacheField name="PracIP_Liq" numFmtId="0">
      <sharedItems containsSemiMixedTypes="0" containsString="0" containsNumber="1" containsInteger="1" minValue="0" maxValue="111"/>
    </cacheField>
    <cacheField name="PracIP_BOE" numFmtId="0">
      <sharedItems containsSemiMixedTypes="0" containsString="0" containsNumber="1" containsInteger="1" minValue="0" maxValue="3190"/>
    </cacheField>
    <cacheField name="PracIP_Gas" numFmtId="0">
      <sharedItems containsSemiMixedTypes="0" containsString="0" containsNumber="1" containsInteger="1" minValue="0" maxValue="19141"/>
    </cacheField>
    <cacheField name="PrcIPCFGED" numFmtId="0">
      <sharedItems containsSemiMixedTypes="0" containsString="0" containsNumber="1" containsInteger="1" minValue="0" maxValue="19141258"/>
    </cacheField>
    <cacheField name="LatestWtr" numFmtId="0">
      <sharedItems containsSemiMixedTypes="0" containsString="0" containsNumber="1" containsInteger="1" minValue="0" maxValue="45229"/>
    </cacheField>
    <cacheField name="Prior12Liq" numFmtId="0">
      <sharedItems containsSemiMixedTypes="0" containsString="0" containsNumber="1" containsInteger="1" minValue="0" maxValue="2291"/>
    </cacheField>
    <cacheField name="Prior12Gas" numFmtId="0">
      <sharedItems containsSemiMixedTypes="0" containsString="0" containsNumber="1" containsInteger="1" minValue="0" maxValue="2882656"/>
    </cacheField>
    <cacheField name="LastTestDt" numFmtId="0">
      <sharedItems containsMixedTypes="1" containsNumber="1" containsInteger="1" minValue="0" maxValue="0"/>
    </cacheField>
    <cacheField name="Prior12Wtr" numFmtId="0">
      <sharedItems containsSemiMixedTypes="0" containsString="0" containsNumber="1" containsInteger="1" minValue="0" maxValue="389333"/>
    </cacheField>
    <cacheField name="LastFlwPrs" numFmtId="0">
      <sharedItems containsSemiMixedTypes="0" containsString="0" containsNumber="1" containsInteger="1" minValue="0" maxValue="759"/>
    </cacheField>
    <cacheField name="LastWHSIP" numFmtId="0">
      <sharedItems containsSemiMixedTypes="0" containsString="0" containsNumber="1" containsInteger="1" minValue="0" maxValue="1135"/>
    </cacheField>
    <cacheField name="2moGOR" numFmtId="0">
      <sharedItems containsSemiMixedTypes="0" containsString="0" containsNumber="1" containsInteger="1" minValue="0" maxValue="538200"/>
    </cacheField>
    <cacheField name="LatestGOR" numFmtId="0">
      <sharedItems containsSemiMixedTypes="0" containsString="0" containsNumber="1" minValue="0" maxValue="2637.4270000000001"/>
    </cacheField>
    <cacheField name="CumGOR" numFmtId="0">
      <sharedItems containsSemiMixedTypes="0" containsString="0" containsNumber="1" containsInteger="1" minValue="0" maxValue="913310"/>
    </cacheField>
    <cacheField name="Lst12Yield" numFmtId="0">
      <sharedItems containsSemiMixedTypes="0" containsString="0" containsNumber="1" minValue="0" maxValue="2461.7559999999999"/>
    </cacheField>
    <cacheField name="2moYield" numFmtId="0">
      <sharedItems containsSemiMixedTypes="0" containsString="0" containsNumber="1" minValue="0" maxValue="7322.1"/>
    </cacheField>
    <cacheField name="LatestYld" numFmtId="0">
      <sharedItems containsSemiMixedTypes="0" containsString="0" containsNumber="1" minValue="0" maxValue="2060.6"/>
    </cacheField>
    <cacheField name="PeakGas" numFmtId="0">
      <sharedItems containsSemiMixedTypes="0" containsString="0" containsNumber="1" containsInteger="1" minValue="0" maxValue="1070301"/>
    </cacheField>
    <cacheField name="PkGasMoNo" numFmtId="0">
      <sharedItems containsSemiMixedTypes="0" containsString="0" containsNumber="1" containsInteger="1" minValue="0" maxValue="139"/>
    </cacheField>
    <cacheField name="PeakLiq" numFmtId="0">
      <sharedItems containsSemiMixedTypes="0" containsString="0" containsNumber="1" containsInteger="1" minValue="0" maxValue="4364"/>
    </cacheField>
    <cacheField name="PkLiqMoNo" numFmtId="0">
      <sharedItems containsSemiMixedTypes="0" containsString="0" containsNumber="1" containsInteger="1" minValue="0" maxValue="167"/>
    </cacheField>
    <cacheField name="PeakBOE" numFmtId="0">
      <sharedItems containsSemiMixedTypes="0" containsString="0" containsNumber="1" containsInteger="1" minValue="0" maxValue="178384"/>
    </cacheField>
    <cacheField name="PkBOEMoNo" numFmtId="0">
      <sharedItems containsSemiMixedTypes="0" containsString="0" containsNumber="1" containsInteger="1" minValue="0" maxValue="167"/>
    </cacheField>
    <cacheField name="PkMMCFGE" numFmtId="0">
      <sharedItems containsSemiMixedTypes="0" containsString="0" containsNumber="1" containsInteger="1" minValue="0" maxValue="1070"/>
    </cacheField>
    <cacheField name="PkMMCFGMoN" numFmtId="0">
      <sharedItems containsSemiMixedTypes="0" containsString="0" containsNumber="1" containsInteger="1" minValue="0" maxValue="167"/>
    </cacheField>
    <cacheField name="TopPerf" numFmtId="0">
      <sharedItems containsSemiMixedTypes="0" containsString="0" containsNumber="1" containsInteger="1" minValue="0" maxValue="11335"/>
    </cacheField>
    <cacheField name="BtmPerf" numFmtId="0">
      <sharedItems containsSemiMixedTypes="0" containsString="0" containsNumber="1" containsInteger="1" minValue="0" maxValue="20727"/>
    </cacheField>
    <cacheField name="GasGrav" numFmtId="0">
      <sharedItems containsSemiMixedTypes="0" containsString="0" containsNumber="1" minValue="0" maxValue="0.78"/>
    </cacheField>
    <cacheField name="OilGrav" numFmtId="0">
      <sharedItems containsSemiMixedTypes="0" containsString="0" containsNumber="1" minValue="0" maxValue="65.400000000000006"/>
    </cacheField>
    <cacheField name="CompDate" numFmtId="0">
      <sharedItems containsMixedTypes="1" containsNumber="1" containsInteger="1" minValue="0" maxValue="0"/>
    </cacheField>
    <cacheField name="WellCount" numFmtId="0">
      <sharedItems containsSemiMixedTypes="0" containsString="0" containsNumber="1" containsInteger="1" minValue="0" maxValue="5"/>
    </cacheField>
    <cacheField name="MaxActvWel" numFmtId="0">
      <sharedItems containsSemiMixedTypes="0" containsString="0" containsNumber="1" containsInteger="1" minValue="0" maxValue="6"/>
    </cacheField>
    <cacheField name="GasGather" numFmtId="0">
      <sharedItems containsMixedTypes="1" containsNumber="1" containsInteger="1" minValue="0" maxValue="0"/>
    </cacheField>
    <cacheField name="LiqGather" numFmtId="0">
      <sharedItems containsMixedTypes="1" containsNumber="1" containsInteger="1" minValue="0" maxValue="0"/>
    </cacheField>
    <cacheField name="LeaseNo" numFmtId="0">
      <sharedItems containsMixedTypes="1" containsNumber="1" containsInteger="1" minValue="0" maxValue="0"/>
    </cacheField>
    <cacheField name="PerfLength" numFmtId="0">
      <sharedItems containsSemiMixedTypes="0" containsString="0" containsNumber="1" containsInteger="1" minValue="0" maxValue="9681"/>
    </cacheField>
    <cacheField name="TVD" numFmtId="0">
      <sharedItems containsSemiMixedTypes="0" containsString="0" containsNumber="1" containsInteger="1" minValue="0" maxValue="0"/>
    </cacheField>
    <cacheField name="Field" numFmtId="0">
      <sharedItems containsMixedTypes="1" containsNumber="1" containsInteger="1" minValue="0" maxValue="0"/>
    </cacheField>
    <cacheField name="State" numFmtId="0">
      <sharedItems containsMixedTypes="1" containsNumber="1" containsInteger="1" minValue="0" maxValue="0"/>
    </cacheField>
    <cacheField name="District" numFmtId="0">
      <sharedItems containsMixedTypes="1" containsNumber="1" containsInteger="1" minValue="0" maxValue="0"/>
    </cacheField>
    <cacheField name="GeoProvin" numFmtId="0">
      <sharedItems containsMixedTypes="1" containsNumber="1" containsInteger="1" minValue="0" maxValue="0"/>
    </cacheField>
    <cacheField name="Section" numFmtId="0">
      <sharedItems containsMixedTypes="1" containsNumber="1" containsInteger="1" minValue="0" maxValue="0"/>
    </cacheField>
    <cacheField name="Country" numFmtId="0">
      <sharedItems containsMixedTypes="1" containsNumber="1" containsInteger="1" minValue="0" maxValue="0"/>
    </cacheField>
    <cacheField name="Township" numFmtId="0">
      <sharedItems containsMixedTypes="1" containsNumber="1" containsInteger="1" minValue="0" maxValue="0"/>
    </cacheField>
    <cacheField name="Range" numFmtId="0">
      <sharedItems containsMixedTypes="1" containsNumber="1" containsInteger="1" minValue="0" maxValue="0"/>
    </cacheField>
    <cacheField name="Latitude" numFmtId="0">
      <sharedItems containsSemiMixedTypes="0" containsString="0" containsNumber="1" minValue="0" maxValue="37.746298000000003"/>
    </cacheField>
    <cacheField name="Abstract" numFmtId="0">
      <sharedItems containsMixedTypes="1" containsNumber="1" containsInteger="1" minValue="0" maxValue="0"/>
    </cacheField>
    <cacheField name="Longitude" numFmtId="0">
      <sharedItems containsSemiMixedTypes="0" containsString="0" containsNumber="1" minValue="-99.469782499999994" maxValue="0"/>
    </cacheField>
    <cacheField name="Block" numFmtId="0">
      <sharedItems containsSemiMixedTypes="0" containsString="0" containsNumber="1" containsInteger="1" minValue="0" maxValue="0"/>
    </cacheField>
    <cacheField name="OCS_Area" numFmtId="0">
      <sharedItems containsSemiMixedTypes="0" containsString="0" containsNumber="1" containsInteger="1" minValue="0" maxValue="0"/>
    </cacheField>
    <cacheField name="PGC_Area" numFmtId="0">
      <sharedItems containsMixedTypes="1" containsNumber="1" containsInteger="1" minValue="0" maxValue="0"/>
    </cacheField>
    <cacheField name="Survey" numFmtId="0">
      <sharedItems containsMixedTypes="1" containsNumber="1" containsInteger="1" minValue="0" maxValue="0"/>
    </cacheField>
    <cacheField name="EntityId" numFmtId="0">
      <sharedItems containsSemiMixedTypes="0" containsString="0" containsNumber="1" containsInteger="1" minValue="0" maxValue="130483650"/>
    </cacheField>
    <cacheField name="EURDate" numFmtId="0">
      <sharedItems containsMixedTypes="1" containsNumber="1" containsInteger="1" minValue="0" maxValue="0"/>
    </cacheField>
    <cacheField name="BE_LiqEUR" numFmtId="0">
      <sharedItems containsSemiMixedTypes="0" containsString="0" containsNumber="1" containsInteger="1" minValue="0" maxValue="183333"/>
    </cacheField>
    <cacheField name="BELiqEUR_D" numFmtId="0">
      <sharedItems containsSemiMixedTypes="0" containsString="0" containsNumber="1" containsInteger="1" minValue="0" maxValue="0"/>
    </cacheField>
    <cacheField name="BELqEUR_DP" numFmtId="0">
      <sharedItems containsSemiMixedTypes="0" containsString="0" containsNumber="1" containsInteger="1" minValue="0" maxValue="0"/>
    </cacheField>
    <cacheField name="BE_GasEUR" numFmtId="0">
      <sharedItems containsSemiMixedTypes="0" containsString="0" containsNumber="1" containsInteger="1" minValue="0" maxValue="28580026"/>
    </cacheField>
    <cacheField name="BEGasEUR_D" numFmtId="0">
      <sharedItems containsSemiMixedTypes="0" containsString="0" containsNumber="1" containsInteger="1" minValue="0" maxValue="0"/>
    </cacheField>
    <cacheField name="BEGsEUR_DP" numFmtId="0">
      <sharedItems containsSemiMixedTypes="0" containsString="0" containsNumber="1" containsInteger="1" minValue="0" maxValue="0"/>
    </cacheField>
    <cacheField name="BE_LiqRRR" numFmtId="0">
      <sharedItems containsSemiMixedTypes="0" containsString="0" containsNumber="1" containsInteger="1" minValue="0" maxValue="17349"/>
    </cacheField>
    <cacheField name="BE_GasRRR" numFmtId="0">
      <sharedItems containsSemiMixedTypes="0" containsString="0" containsNumber="1" containsInteger="1" minValue="0" maxValue="18409438"/>
    </cacheField>
    <cacheField name="Full_LqEUR" numFmtId="0">
      <sharedItems containsSemiMixedTypes="0" containsString="0" containsNumber="1" containsInteger="1" minValue="0" maxValue="189002"/>
    </cacheField>
    <cacheField name="Full_GsEUR" numFmtId="0">
      <sharedItems containsSemiMixedTypes="0" containsString="0" containsNumber="1" containsInteger="1" minValue="0" maxValue="28580026"/>
    </cacheField>
    <cacheField name="Full_LqRRR" numFmtId="0">
      <sharedItems containsSemiMixedTypes="0" containsString="0" containsNumber="1" containsInteger="1" minValue="0" maxValue="20032"/>
    </cacheField>
    <cacheField name="OpReported" numFmtId="0">
      <sharedItems containsMixedTypes="1" containsNumber="1" containsInteger="1" minValue="0" maxValue="0"/>
    </cacheField>
    <cacheField name="Full_GsRRR" numFmtId="0">
      <sharedItems containsSemiMixedTypes="0" containsString="0" containsNumber="1" containsInteger="1" minValue="0" maxValue="18409438"/>
    </cacheField>
    <cacheField name="Last12Liq" numFmtId="0">
      <sharedItems containsSemiMixedTypes="0" containsString="0" containsNumber="1" containsInteger="1" minValue="0" maxValue="2232"/>
    </cacheField>
    <cacheField name="Last12Gas" numFmtId="0">
      <sharedItems containsSemiMixedTypes="0" containsString="0" containsNumber="1" containsInteger="1" minValue="0" maxValue="2109640"/>
    </cacheField>
    <cacheField name="Last12Wtr" numFmtId="0">
      <sharedItems containsSemiMixedTypes="0" containsString="0" containsNumber="1" containsInteger="1" minValue="0" maxValue="243826"/>
    </cacheField>
    <cacheField name="FrstInjDte" numFmtId="0">
      <sharedItems containsSemiMixedTypes="0" containsString="0" containsNumber="1" containsInteger="1" minValue="0" maxValue="0"/>
    </cacheField>
    <cacheField name="LstInjDate" numFmtId="0">
      <sharedItems containsSemiMixedTypes="0" containsString="0" containsNumber="1" containsInteger="1" minValue="0" maxValue="0"/>
    </cacheField>
    <cacheField name="LastInjGas" numFmtId="0">
      <sharedItems containsSemiMixedTypes="0" containsString="0" containsNumber="1" containsInteger="1" minValue="0" maxValue="0"/>
    </cacheField>
    <cacheField name="LastInjWtr" numFmtId="0">
      <sharedItems containsSemiMixedTypes="0" containsString="0" containsNumber="1" containsInteger="1" minValue="0" maxValue="0"/>
    </cacheField>
    <cacheField name="LstInjOthr" numFmtId="0">
      <sharedItems containsSemiMixedTypes="0" containsString="0" containsNumber="1" containsInteger="1" minValue="0" maxValue="0"/>
    </cacheField>
    <cacheField name="CumInjGas" numFmtId="0">
      <sharedItems containsSemiMixedTypes="0" containsString="0" containsNumber="1" containsInteger="1" minValue="0" maxValue="0"/>
    </cacheField>
    <cacheField name="CumInjWtr" numFmtId="0">
      <sharedItems containsSemiMixedTypes="0" containsString="0" containsNumber="1" containsInteger="1" minValue="0" maxValue="0"/>
    </cacheField>
    <cacheField name="CumInjOthr" numFmtId="0">
      <sharedItems containsSemiMixedTypes="0" containsString="0" containsNumber="1" containsInteger="1" minValue="0" maxValue="0"/>
    </cacheField>
    <cacheField name="LstInjProd" numFmtId="0">
      <sharedItems containsSemiMixedTypes="0" containsString="0" containsNumber="1" containsInteger="1" minValue="0" maxValue="0"/>
    </cacheField>
    <cacheField name="InjProdTyp" numFmtId="0">
      <sharedItems containsSemiMixedTypes="0" containsString="0" containsNumber="1" containsInteger="1" minValue="0" maxValue="0"/>
    </cacheField>
    <cacheField name="LstInjPrsr" numFmtId="0">
      <sharedItems containsSemiMixedTypes="0" containsString="0" containsNumber="1" containsInteger="1" minValue="0" maxValue="0"/>
    </cacheField>
    <cacheField name="BELiqEURMo" numFmtId="0">
      <sharedItems containsSemiMixedTypes="0" containsString="0" containsNumber="1" containsInteger="1" minValue="0" maxValue="518"/>
    </cacheField>
    <cacheField name="BELiqEURpr" numFmtId="0">
      <sharedItems containsMixedTypes="1" containsNumber="1" containsInteger="1" minValue="0" maxValue="0"/>
    </cacheField>
    <cacheField name="BELqBFac" numFmtId="0">
      <sharedItems containsSemiMixedTypes="0" containsString="0" containsNumber="1" minValue="0" maxValue="2"/>
    </cacheField>
    <cacheField name="BEEURGasMo" numFmtId="0">
      <sharedItems containsSemiMixedTypes="0" containsString="0" containsNumber="1" containsInteger="1" minValue="0" maxValue="581"/>
    </cacheField>
    <cacheField name="BEGasEURpr" numFmtId="0">
      <sharedItems containsMixedTypes="1" containsNumber="1" containsInteger="1" minValue="0" maxValue="0"/>
    </cacheField>
    <cacheField name="BEGasBFac" numFmtId="0">
      <sharedItems containsSemiMixedTypes="0" containsString="0" containsNumber="1" minValue="0" maxValue="2"/>
    </cacheField>
    <cacheField name="FulLqEURMo" numFmtId="0">
      <sharedItems containsSemiMixedTypes="0" containsString="0" containsNumber="1" containsInteger="1" minValue="0" maxValue="518"/>
    </cacheField>
    <cacheField name="FulLqBFac" numFmtId="0">
      <sharedItems containsSemiMixedTypes="0" containsString="0" containsNumber="1" minValue="0" maxValue="2"/>
    </cacheField>
    <cacheField name="FulGsEURMo" numFmtId="0">
      <sharedItems containsSemiMixedTypes="0" containsString="0" containsNumber="1" containsInteger="1" minValue="0" maxValue="581"/>
    </cacheField>
    <cacheField name="FulGasBFac" numFmtId="0">
      <sharedItems containsSemiMixedTypes="0" containsString="0" containsNumber="1" minValue="0" maxValue="2"/>
    </cacheField>
    <cacheField name="OtherNo" numFmtId="0">
      <sharedItems containsMixedTypes="1" containsNumber="1" containsInteger="1" minValue="0" maxValue="0"/>
    </cacheField>
    <cacheField name="geometry" numFmtId="0">
      <sharedItems containsMixedTypes="1" containsNumber="1" containsInteger="1" minValue="0" maxValue="0"/>
    </cacheField>
    <cacheField name="Reference Inactive API" numFmtId="0">
      <sharedItems/>
    </cacheField>
    <cacheField name="Reference Inactive Well Name" numFmtId="0">
      <sharedItems count="18">
        <s v="LOZIER 13"/>
        <s v="LOZIER (TWIN) 12"/>
        <s v="LOZIER (TWIN) 11"/>
        <s v="DANA-LOZIER (LOZIER #10) 10"/>
        <s v="SAGRERA HEIRS 001"/>
        <s v="TP SU68;WRIGHT 001"/>
        <s v="WX E RB SU6;KAUFFMAN 005"/>
        <s v="WX G RB SU6;KAUFFMAN 004"/>
        <s v="TP SU68;KIRKPATRICK 001-ALT"/>
        <s v="CRIS 8 RB SUA;SAGRERA HEIRS 001"/>
        <s v="13400 RC SUA;SAGRERA HEIRS-KTM 001"/>
        <s v="MARDIS I 1-35 135"/>
        <s v="MARDIS &quot;I&quot; 1-35 135"/>
        <s v="GRIFFIN &quot;E&quot; 1"/>
        <s v="JENKINS &quot;C&quot; 1"/>
        <s v="THREE &quot;J&quot; RANCH 272A"/>
        <s v="JENKINS 272A"/>
        <s v="HUNTER - KONE 4"/>
      </sharedItems>
    </cacheField>
    <cacheField name="Reference Inactive Well Last Prod Date" numFmtId="0">
      <sharedItems count="15">
        <s v="2001-12-01"/>
        <s v="2001-09-01"/>
        <s v="2008-11-01"/>
        <s v="1996-06-01"/>
        <s v="1990-07-01"/>
        <s v="1996-08-01"/>
        <s v="2006-10-01"/>
        <s v="2008-05-01"/>
        <s v="2016-08-01"/>
        <s v="2003-08-01"/>
        <s v="1993-06-01"/>
        <s v="1999-02-01"/>
        <s v="2000-01-01"/>
        <s v="2016-03-01"/>
        <s v="2014-03-01"/>
      </sharedItems>
    </cacheField>
    <cacheField name="Active Well Name &amp; Number" numFmtId="0">
      <sharedItems count="36">
        <s v="LOZIER 2"/>
        <s v="STATE PENNEY 4"/>
        <s v="LOZIER 1"/>
        <s v="BUTCHER-JAMES 4"/>
        <s v="BUTCHER-JAMES 2"/>
        <s v="BUTCHER 1"/>
        <s v="no active wells found in 0.5 mi radius nan"/>
        <s v="TP SU68;B J JOHNSON HEIRS 001-ALT"/>
        <s v="HA RA SU108;FLOURNOY 29-20 HC 002-ALT"/>
        <s v="HA RA SU108;AGURS 29-20 HC 001-ALT"/>
        <s v="HA RA SU108;ABNEY 30-19 HC 002-ALT"/>
        <s v="HA RA SU108;FLOURNOY 29-20 HC 001-ALT"/>
        <s v="FRED VUB;JOHNSON 32 H 001"/>
        <s v="HA RA SU108;AGURS 29-20 HC 002-ALT"/>
        <s v="HA RA SU108;ABNEY 30-19 HC 003-ALT"/>
        <s v="WX F RB SU6;KAUFFMAN 006"/>
        <s v="WX A2 RF SUA;COON ET AL 006"/>
        <s v="WX E RB SU164;GOODPINE A HOC 44-3ALT"/>
        <s v="NH NH 3 RA SU;IPB LLS NH 045"/>
        <s v="GOODPINE A HOC 38-10"/>
        <s v="WX H RB SU6;KAUFFMAN 002"/>
        <s v="WX E RB SU6;KAUFFMAN 008-ALT"/>
        <s v="WX D RB SU6;KAUFFMAN 009"/>
        <s v="WX D2 RF SUA;COON ETAL 009"/>
        <s v="WX C RB SU6;KAUFFMAN 003"/>
        <s v="WX F1 RF SUA;COON ET AL 008"/>
        <s v="TP SU68;JOHN ABNEY HEIRS 001-ALT"/>
        <s v="MARDIS (1-35) 1-35"/>
        <s v="MARDIS 2-35 2-35"/>
        <s v="MARDIS 'G'CHECK 1-35"/>
        <s v="MARDIS 'F'CHECK 1-35"/>
        <s v="MARDIS UNIT 1-35"/>
        <s v="MONTGOMERY 1"/>
        <s v="HUNTER, LARRY T. ET AL 2"/>
        <s v="VT HUNTER, LARRY T. ET AL 1"/>
        <s v="LEYENDECKER HUNTER &quot;D&quot; 1375 6"/>
      </sharedItems>
    </cacheField>
    <cacheField name="MinFrstPrdDate" numFmtId="0">
      <sharedItems containsMixedTypes="1" containsNumber="1" containsInteger="1" minValue="0" maxValue="0" count="27">
        <s v="1979-01-01"/>
        <s v="1985-02-01"/>
        <s v="1985-06-01"/>
        <s v="1970-01-01"/>
        <n v="0"/>
        <s v="1996-10-01"/>
        <s v="2018-02-01"/>
        <s v="2020-03-01"/>
        <s v="2018-12-01"/>
        <s v="2014-12-01"/>
        <s v="1987-12-01"/>
        <s v="1987-04-01"/>
        <s v="1994-08-01"/>
        <s v="1996-09-01"/>
        <s v="1995-11-01"/>
        <s v="1994-12-01"/>
        <s v="1987-06-01"/>
        <s v="1997-02-01"/>
        <s v="1996-02-01"/>
        <s v="1996-08-01"/>
        <s v="1986-04-01"/>
        <s v="1987-11-01"/>
        <s v="1988-02-01"/>
        <s v="1988-09-01"/>
        <s v="1985-09-01"/>
        <s v="1986-06-01"/>
        <s v="2005-03-01"/>
      </sharedItems>
    </cacheField>
    <cacheField name="Well Active within 1 Year of Last Prod Date" numFmtId="0">
      <sharedItems count="53">
        <s v="Well began producing before or within 1 year of LOZIER 13 going offline on 2001-12-01"/>
        <s v="Well began producing before or within 1 year of LOZIER (TWIN) 12 going offline on 2001-12-01"/>
        <s v="Well began producing before or within 1 year of LOZIER (TWIN) 11 going offline on 2001-12-01"/>
        <s v="Well began producing before or within 1 year of DANA-LOZIER (LOZIER #10) 10 going offline on 2001-12-01"/>
        <s v="Not Applicable - No active Wells in 0.5 mi radius"/>
        <s v="Well began producing before or within 1 year of TP SU68;WRIGHT 001 going offline on 2008-11-01"/>
        <s v="Well did NOT begin producing within 1 year of TP SU68;WRIGHT 001 last producing, which was 2008-11-01"/>
        <s v="Well began producing before or within 1 year of WX E RB SU6;KAUFFMAN 005 going offline on 1996-06-01"/>
        <s v="Well began producing before or within 1 year of WX G RB SU6;KAUFFMAN 004 going offline on 1990-07-01"/>
        <s v="Well did NOT begin producing within 1 year of WX G RB SU6;KAUFFMAN 004 last producing, which was 1990-07-01"/>
        <s v="Well began producing before or within 1 year of TP SU68;KIRKPATRICK 001-ALT going offline on 1996-08-01"/>
        <s v="Well did NOT begin producing within 1 year of TP SU68;KIRKPATRICK 001-ALT last producing, which was 1996-08-01"/>
        <s v="Well began producing before or within 1 year of MARDIS I 1-35 135 going offline on 2016-08-01"/>
        <s v="Well began producing before or within 1 year of MARDIS &quot;I&quot; 1-35 135 going offline on 2003-08-01"/>
        <s v="Well began producing before or within 1 year of HUNTER - KONE 4 going offline on 2014-03-01"/>
        <b v="0" u="1"/>
        <b v="1" u="1"/>
        <s v="TRUE:_x000a_Well began producing or within 1 year of LOZIER (TWIN) 11 going offline on 2001-12-01" u="1"/>
        <s v="TRUE:_x000a_Well began producing or within 1 year of LOZIER (TWIN) 12 going offline on 2001-12-01" u="1"/>
        <s v="TRUE:_x000a_Well began producing or within 1 year of MARDIS &quot;I&quot; 1-35 135 going offline on 2003-08-01" u="1"/>
        <s v="TRUE:_x000a_Well began producing or within 1 year of LOZIER 13 going offline on 2001-12-01" u="1"/>
        <s v="TRUE:_x000a_Well began producing or within 1 year of WX G RB SU6;KAUFFMAN 004 going offline on 1990-07-01" u="1"/>
        <s v="Well began producing or within 1 year of WX E RB SU6;KAUFFMAN 005 going offline on 1996-06-01" u="1"/>
        <s v="Well began producing or within 1 year of TP SU68;WRIGHT 001 going offline on 2008-11-01" u="1"/>
        <s v="Well began producing or within 1 year of MARDIS &quot;I&quot; 1-35 135 going offline on 2003-08-01" u="1"/>
        <s v="Well began producing within 1 year of MARDIS I 1-35 135 going offline on 2016-08-01" u="1"/>
        <s v="Well began producing or within 1 year of LOZIER (TWIN) 11 going offline on 2001-12-01" u="1"/>
        <s v="Well began producing or within 1 year of LOZIER (TWIN) 12 going offline on 2001-12-01" u="1"/>
        <s v="TRUE:_x000a_Well began producing or within 1 year of WX E RB SU6;KAUFFMAN 005 going offline on 1996-06-01" u="1"/>
        <s v="TRUE:_x000a_Well began producing or within 1 year of MARDIS I 1-35 135 going offline on 2016-08-01" u="1"/>
        <s v="FALSE:_x000a_Well did NOT begin producing within 1 year of WX G RB SU6;KAUFFMAN 004 last producing, which was 1990-07-01" u="1"/>
        <s v="Well began producing or within 1 year of MARDIS I 1-35 135 going offline on 2016-08-01" u="1"/>
        <s v="TRUE:_x000a_Well began producing or within 1 year of HUNTER - KONE 4 going offline on 2014-03-01" u="1"/>
        <s v="Well began producing within 1 year of DANA-LOZIER (LOZIER #10) 10 going offline on 2001-12-01" u="1"/>
        <s v="TRUE:_x000a_Well began producing or within 1 year of TP SU68;WRIGHT 001 going offline on 2008-11-01" u="1"/>
        <s v="Well began producing within 1 year of TP SU68;WRIGHT 001 going offline on 2008-11-01" u="1"/>
        <s v="Well began producing within 1 year of TP SU68;KIRKPATRICK 001-ALT going offline on 1996-08-01" u="1"/>
        <s v="Well began producing or within 1 year of LOZIER 13 going offline on 2001-12-01" u="1"/>
        <s v="FALSE:_x000a_Well did NOT begin producing within 1 year of TP SU68;KIRKPATRICK 001-ALT last producing, which was 1996-08-01" u="1"/>
        <s v="FALSE:_x000a_Well did NOT begin producing within 1 year of TP SU68;WRIGHT 001 last producing, which was 2008-11-01" u="1"/>
        <s v="Well began producing or within 1 year of HUNTER - KONE 4 going offline on 2014-03-01" u="1"/>
        <s v="Well began producing within 1 year of WX E RB SU6;KAUFFMAN 005 going offline on 1996-06-01" u="1"/>
        <s v="Well began producing or within 1 year of WX G RB SU6;KAUFFMAN 004 going offline on 1990-07-01" u="1"/>
        <s v="TRUE:_x000a_Well began producing or within 1 year of TP SU68;KIRKPATRICK 001-ALT going offline on 1996-08-01" u="1"/>
        <s v="Well began producing within 1 year of MARDIS &quot;I&quot; 1-35 135 going offline on 2003-08-01" u="1"/>
        <s v="Well began producing within 1 year of HUNTER - KONE 4 going offline on 2014-03-01" u="1"/>
        <s v="Well began producing or within 1 year of DANA-LOZIER (LOZIER #10) 10 going offline on 2001-12-01" u="1"/>
        <s v="Well began producing within 1 year of WX G RB SU6;KAUFFMAN 004 going offline on 1990-07-01" u="1"/>
        <s v="Well began producing or within 1 year of TP SU68;KIRKPATRICK 001-ALT going offline on 1996-08-01" u="1"/>
        <s v="Well began producing within 1 year of LOZIER 13 going offline on 2001-12-01" u="1"/>
        <s v="Well began producing within 1 year of LOZIER (TWIN) 11 going offline on 2001-12-01" u="1"/>
        <s v="Well began producing within 1 year of LOZIER (TWIN) 12 going offline on 2001-12-01" u="1"/>
        <s v="TRUE:_x000a_Well began producing or within 1 year of DANA-LOZIER (LOZIER #10) 10 going offline on 2001-12-01" u="1"/>
      </sharedItems>
    </cacheField>
    <cacheField name="Well Potentially HBP Lease?" numFmtId="0">
      <sharedItems count="3">
        <b v="1"/>
        <s v="Not Applicable - No active Wells in 0.5 mi radius"/>
        <b v="0"/>
      </sharedItems>
    </cacheField>
  </cacheFields>
  <extLst>
    <ext xmlns:x14="http://schemas.microsoft.com/office/spreadsheetml/2009/9/main" uri="{725AE2AE-9491-48be-B2B4-4EB974FC3084}">
      <x14:pivotCacheDefinition pivotCacheId="650783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7310000"/>
    <x v="0"/>
    <x v="0"/>
    <x v="0"/>
    <x v="0"/>
    <x v="0"/>
    <x v="0"/>
  </r>
  <r>
    <x v="1"/>
    <s v="STACY OPERATING LLC"/>
    <s v="STATE PENNEY"/>
    <s v="4"/>
    <x v="0"/>
    <s v="RED FORK,PRUE,SKINNER,MISS"/>
    <s v="OIL"/>
    <s v="ACTIVE"/>
    <s v="V"/>
    <n v="4164"/>
    <s v="1984-12-12"/>
    <s v="1985-02-01"/>
    <s v="2021-08-01"/>
    <n v="300"/>
    <n v="37359"/>
    <n v="0"/>
    <n v="47323"/>
    <n v="1"/>
    <n v="32"/>
    <n v="0"/>
    <n v="0"/>
    <n v="53549"/>
    <n v="0"/>
    <n v="514"/>
    <n v="0"/>
    <n v="3446"/>
    <s v="CHEROKEE PLATFORM"/>
    <n v="0"/>
    <n v="3446"/>
    <n v="0"/>
    <s v="MISSISSIPPIAN LIME - PLATFORM"/>
    <n v="25"/>
    <n v="25"/>
    <n v="0"/>
    <n v="152129"/>
    <n v="0"/>
    <n v="106"/>
    <n v="0"/>
    <n v="0"/>
    <n v="0"/>
    <n v="0"/>
    <n v="0"/>
    <n v="0"/>
    <n v="0"/>
    <n v="790"/>
    <n v="0"/>
    <n v="0"/>
    <n v="0"/>
    <n v="995"/>
    <n v="50"/>
    <n v="786"/>
    <n v="2"/>
    <n v="786"/>
    <n v="2"/>
    <n v="5"/>
    <n v="2"/>
    <n v="3420"/>
    <n v="3750"/>
    <n v="0"/>
    <n v="37.799999999999997"/>
    <s v="1985-02-12"/>
    <n v="1"/>
    <n v="1"/>
    <s v="KEYSTONE GAS CORPORATION"/>
    <s v="DORADO OIL COMPANY"/>
    <s v="1190211490"/>
    <n v="330"/>
    <n v="0"/>
    <s v="INGALLS"/>
    <s v="OK"/>
    <n v="0"/>
    <s v="CHAUTAUQUA PLATFORM"/>
    <s v="36"/>
    <s v="USA"/>
    <s v="19N"/>
    <s v="04E"/>
    <n v="36.078173499999998"/>
    <n v="0"/>
    <n v="-96.835649500000002"/>
    <n v="0"/>
    <n v="0"/>
    <s v="P-420"/>
    <n v="0"/>
    <n v="104940378"/>
    <s v="2021-12-08"/>
    <n v="49192"/>
    <n v="0"/>
    <n v="0"/>
    <n v="37359"/>
    <n v="0"/>
    <n v="0"/>
    <n v="1869"/>
    <n v="0"/>
    <n v="49192"/>
    <n v="37359"/>
    <n v="1869"/>
    <s v="STACY OPERATING LLC"/>
    <n v="0"/>
    <n v="164"/>
    <n v="0"/>
    <n v="0"/>
    <n v="0"/>
    <n v="0"/>
    <n v="0"/>
    <n v="0"/>
    <n v="0"/>
    <n v="0"/>
    <n v="0"/>
    <n v="0"/>
    <n v="0"/>
    <n v="0"/>
    <n v="0"/>
    <n v="161"/>
    <s v="No"/>
    <n v="0.26"/>
    <n v="161"/>
    <s v="Yes"/>
    <n v="1.69"/>
    <n v="161"/>
    <n v="0.26"/>
    <n v="161"/>
    <n v="1.69"/>
    <s v="11902114900371"/>
    <s v="POINT (1235871.293888114 4023615.964212548)"/>
    <s v="35119227310000"/>
    <x v="0"/>
    <x v="0"/>
    <x v="1"/>
    <x v="1"/>
    <x v="0"/>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7310000"/>
    <x v="0"/>
    <x v="0"/>
    <x v="2"/>
    <x v="0"/>
    <x v="0"/>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7310000"/>
    <x v="0"/>
    <x v="0"/>
    <x v="3"/>
    <x v="2"/>
    <x v="0"/>
    <x v="0"/>
  </r>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6530000"/>
    <x v="1"/>
    <x v="0"/>
    <x v="0"/>
    <x v="0"/>
    <x v="1"/>
    <x v="0"/>
  </r>
  <r>
    <x v="1"/>
    <s v="STACY OPERATING LLC"/>
    <s v="STATE PENNEY"/>
    <s v="4"/>
    <x v="0"/>
    <s v="RED FORK,PRUE,SKINNER,MISS"/>
    <s v="OIL"/>
    <s v="ACTIVE"/>
    <s v="V"/>
    <n v="4164"/>
    <s v="1984-12-12"/>
    <s v="1985-02-01"/>
    <s v="2021-08-01"/>
    <n v="300"/>
    <n v="37359"/>
    <n v="0"/>
    <n v="47323"/>
    <n v="1"/>
    <n v="32"/>
    <n v="0"/>
    <n v="0"/>
    <n v="53549"/>
    <n v="0"/>
    <n v="514"/>
    <n v="0"/>
    <n v="3446"/>
    <s v="CHEROKEE PLATFORM"/>
    <n v="0"/>
    <n v="3446"/>
    <n v="0"/>
    <s v="MISSISSIPPIAN LIME - PLATFORM"/>
    <n v="25"/>
    <n v="25"/>
    <n v="0"/>
    <n v="152129"/>
    <n v="0"/>
    <n v="106"/>
    <n v="0"/>
    <n v="0"/>
    <n v="0"/>
    <n v="0"/>
    <n v="0"/>
    <n v="0"/>
    <n v="0"/>
    <n v="790"/>
    <n v="0"/>
    <n v="0"/>
    <n v="0"/>
    <n v="995"/>
    <n v="50"/>
    <n v="786"/>
    <n v="2"/>
    <n v="786"/>
    <n v="2"/>
    <n v="5"/>
    <n v="2"/>
    <n v="3420"/>
    <n v="3750"/>
    <n v="0"/>
    <n v="37.799999999999997"/>
    <s v="1985-02-12"/>
    <n v="1"/>
    <n v="1"/>
    <s v="KEYSTONE GAS CORPORATION"/>
    <s v="DORADO OIL COMPANY"/>
    <s v="1190211490"/>
    <n v="330"/>
    <n v="0"/>
    <s v="INGALLS"/>
    <s v="OK"/>
    <n v="0"/>
    <s v="CHAUTAUQUA PLATFORM"/>
    <s v="36"/>
    <s v="USA"/>
    <s v="19N"/>
    <s v="04E"/>
    <n v="36.078173499999998"/>
    <n v="0"/>
    <n v="-96.835649500000002"/>
    <n v="0"/>
    <n v="0"/>
    <s v="P-420"/>
    <n v="0"/>
    <n v="104940378"/>
    <s v="2021-12-08"/>
    <n v="49192"/>
    <n v="0"/>
    <n v="0"/>
    <n v="37359"/>
    <n v="0"/>
    <n v="0"/>
    <n v="1869"/>
    <n v="0"/>
    <n v="49192"/>
    <n v="37359"/>
    <n v="1869"/>
    <s v="STACY OPERATING LLC"/>
    <n v="0"/>
    <n v="164"/>
    <n v="0"/>
    <n v="0"/>
    <n v="0"/>
    <n v="0"/>
    <n v="0"/>
    <n v="0"/>
    <n v="0"/>
    <n v="0"/>
    <n v="0"/>
    <n v="0"/>
    <n v="0"/>
    <n v="0"/>
    <n v="0"/>
    <n v="161"/>
    <s v="No"/>
    <n v="0.26"/>
    <n v="161"/>
    <s v="Yes"/>
    <n v="1.69"/>
    <n v="161"/>
    <n v="0.26"/>
    <n v="161"/>
    <n v="1.69"/>
    <s v="11902114900371"/>
    <s v="POINT (1235871.293888114 4023615.964212548)"/>
    <s v="35119226530000"/>
    <x v="1"/>
    <x v="0"/>
    <x v="1"/>
    <x v="1"/>
    <x v="1"/>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6530000"/>
    <x v="1"/>
    <x v="0"/>
    <x v="2"/>
    <x v="0"/>
    <x v="1"/>
    <x v="0"/>
  </r>
  <r>
    <x v="4"/>
    <s v="STACY OPERATING LLC"/>
    <s v="BUTCHER-JAMES"/>
    <s v="2"/>
    <x v="0"/>
    <n v="0"/>
    <s v="OIL"/>
    <s v="ACTIVE"/>
    <s v="V"/>
    <n v="3950"/>
    <s v="1950-12-22"/>
    <s v="1970-01-01"/>
    <s v="2021-07-01"/>
    <n v="377"/>
    <n v="28245"/>
    <n v="0"/>
    <n v="52835"/>
    <n v="1"/>
    <n v="40"/>
    <n v="0"/>
    <n v="0"/>
    <n v="57543"/>
    <n v="0"/>
    <n v="156"/>
    <n v="0"/>
    <n v="470"/>
    <s v="CHEROKEE PLATFORM"/>
    <n v="0"/>
    <n v="470"/>
    <n v="0"/>
    <s v="MISSISSIPPIAN LIME - PLATFORM"/>
    <n v="5"/>
    <n v="5"/>
    <n v="0"/>
    <n v="29357"/>
    <n v="0"/>
    <n v="74"/>
    <n v="0"/>
    <n v="0"/>
    <n v="0"/>
    <n v="0"/>
    <n v="0"/>
    <n v="0"/>
    <n v="0"/>
    <n v="530"/>
    <n v="0"/>
    <n v="0"/>
    <n v="0"/>
    <n v="1462"/>
    <n v="3"/>
    <n v="1701"/>
    <n v="84"/>
    <n v="1701"/>
    <n v="84"/>
    <n v="10"/>
    <n v="84"/>
    <n v="3213"/>
    <n v="3223"/>
    <n v="0"/>
    <n v="0"/>
    <s v="1951-01-12"/>
    <n v="1"/>
    <n v="1"/>
    <s v="KEYSTONE GAS CORPORATION"/>
    <s v="DORADO OIL COMPANY"/>
    <s v="1190278070"/>
    <n v="10"/>
    <n v="0"/>
    <s v="INGALLS"/>
    <s v="OK"/>
    <n v="0"/>
    <s v="CHAUTAUQUA PLATFORM"/>
    <s v="02"/>
    <s v="USA"/>
    <s v="18N"/>
    <s v="04E"/>
    <n v="36.069792700000001"/>
    <n v="0"/>
    <n v="-96.838723999999999"/>
    <n v="0"/>
    <n v="0"/>
    <s v="P-420"/>
    <n v="0"/>
    <n v="104936827"/>
    <s v="2021-12-08"/>
    <n v="55147"/>
    <n v="0"/>
    <n v="0"/>
    <n v="43534"/>
    <n v="0"/>
    <n v="0"/>
    <n v="2312"/>
    <n v="15289"/>
    <n v="55147"/>
    <n v="29409"/>
    <n v="2312"/>
    <s v="STACY OPERATING LLC"/>
    <n v="1164"/>
    <n v="75"/>
    <n v="0"/>
    <n v="0"/>
    <n v="0"/>
    <n v="0"/>
    <n v="0"/>
    <n v="0"/>
    <n v="0"/>
    <n v="0"/>
    <n v="0"/>
    <n v="0"/>
    <n v="0"/>
    <n v="0"/>
    <n v="0"/>
    <n v="381"/>
    <s v="No"/>
    <n v="1.27"/>
    <n v="381"/>
    <s v="No"/>
    <n v="2"/>
    <n v="381"/>
    <n v="1.27"/>
    <n v="381"/>
    <n v="1.52"/>
    <s v="11902780700000"/>
    <s v="POINT (1235672.356275906 4022660.054147305)"/>
    <s v="35119226530000"/>
    <x v="1"/>
    <x v="0"/>
    <x v="4"/>
    <x v="3"/>
    <x v="1"/>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6530000"/>
    <x v="1"/>
    <x v="0"/>
    <x v="3"/>
    <x v="2"/>
    <x v="1"/>
    <x v="0"/>
  </r>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5680000"/>
    <x v="2"/>
    <x v="0"/>
    <x v="0"/>
    <x v="0"/>
    <x v="2"/>
    <x v="0"/>
  </r>
  <r>
    <x v="5"/>
    <s v="BAKER OIL AND GAS CO."/>
    <s v="BUTCHER"/>
    <s v="1"/>
    <x v="0"/>
    <s v="RED FORK,PRUE,SKINNER,MISS"/>
    <s v="OIL"/>
    <s v="ACTIVE"/>
    <s v="V"/>
    <n v="3645"/>
    <s v="1966-05-05"/>
    <s v="1970-01-01"/>
    <s v="2021-08-01"/>
    <n v="479"/>
    <n v="15651"/>
    <n v="0"/>
    <n v="120091"/>
    <n v="1"/>
    <n v="42"/>
    <n v="0"/>
    <n v="0"/>
    <n v="122700"/>
    <n v="0"/>
    <n v="1060"/>
    <n v="0"/>
    <n v="6206"/>
    <s v="CHEROKEE PLATFORM"/>
    <n v="0"/>
    <n v="6206"/>
    <n v="0"/>
    <s v="MISSISSIPPIAN LIME - PLATFORM"/>
    <n v="40"/>
    <n v="40"/>
    <n v="0"/>
    <n v="239357"/>
    <n v="0"/>
    <n v="140"/>
    <n v="0"/>
    <n v="0"/>
    <n v="0"/>
    <n v="0"/>
    <n v="0"/>
    <n v="0"/>
    <n v="0"/>
    <n v="130"/>
    <n v="0"/>
    <n v="0"/>
    <n v="0"/>
    <n v="427"/>
    <n v="50"/>
    <n v="1255"/>
    <n v="3"/>
    <n v="1255"/>
    <n v="3"/>
    <n v="8"/>
    <n v="3"/>
    <n v="3309"/>
    <n v="3534"/>
    <n v="0"/>
    <n v="0"/>
    <s v="1966-05-26"/>
    <n v="1"/>
    <n v="1"/>
    <s v="KEYSTONE GAS CORPORATION"/>
    <s v="DORADO OIL COMPANY"/>
    <s v="1190211490"/>
    <n v="225"/>
    <n v="0"/>
    <s v="INGALLS"/>
    <s v="OK"/>
    <n v="0"/>
    <s v="CHAUTAUQUA PLATFORM"/>
    <s v="36"/>
    <s v="USA"/>
    <s v="19N"/>
    <s v="04E"/>
    <n v="36.072287600000003"/>
    <n v="0"/>
    <n v="-96.834253099999998"/>
    <n v="0"/>
    <n v="0"/>
    <s v="P-420"/>
    <n v="0"/>
    <n v="104937996"/>
    <s v="2021-12-08"/>
    <n v="129096"/>
    <n v="0"/>
    <n v="0"/>
    <n v="15651"/>
    <n v="0"/>
    <n v="0"/>
    <n v="9005"/>
    <n v="0"/>
    <n v="123961"/>
    <n v="15651"/>
    <n v="3870"/>
    <s v="BAKER OIL &amp; GAS INC"/>
    <n v="0"/>
    <n v="213"/>
    <n v="0"/>
    <n v="0"/>
    <n v="0"/>
    <n v="0"/>
    <n v="0"/>
    <n v="0"/>
    <n v="0"/>
    <n v="0"/>
    <n v="0"/>
    <n v="0"/>
    <n v="0"/>
    <n v="0"/>
    <n v="0"/>
    <n v="380"/>
    <s v="No"/>
    <n v="2"/>
    <n v="380"/>
    <s v="Yes"/>
    <n v="1.69"/>
    <n v="380"/>
    <n v="1.76"/>
    <n v="380"/>
    <n v="1.69"/>
    <s v="11902114900371"/>
    <s v="POINT (1236052.751037924 4022971.750459512)"/>
    <s v="35119225680000"/>
    <x v="2"/>
    <x v="0"/>
    <x v="5"/>
    <x v="3"/>
    <x v="2"/>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5680000"/>
    <x v="2"/>
    <x v="0"/>
    <x v="2"/>
    <x v="0"/>
    <x v="2"/>
    <x v="0"/>
  </r>
  <r>
    <x v="4"/>
    <s v="STACY OPERATING LLC"/>
    <s v="BUTCHER-JAMES"/>
    <s v="2"/>
    <x v="0"/>
    <n v="0"/>
    <s v="OIL"/>
    <s v="ACTIVE"/>
    <s v="V"/>
    <n v="3950"/>
    <s v="1950-12-22"/>
    <s v="1970-01-01"/>
    <s v="2021-07-01"/>
    <n v="377"/>
    <n v="28245"/>
    <n v="0"/>
    <n v="52835"/>
    <n v="1"/>
    <n v="40"/>
    <n v="0"/>
    <n v="0"/>
    <n v="57543"/>
    <n v="0"/>
    <n v="156"/>
    <n v="0"/>
    <n v="470"/>
    <s v="CHEROKEE PLATFORM"/>
    <n v="0"/>
    <n v="470"/>
    <n v="0"/>
    <s v="MISSISSIPPIAN LIME - PLATFORM"/>
    <n v="5"/>
    <n v="5"/>
    <n v="0"/>
    <n v="29357"/>
    <n v="0"/>
    <n v="74"/>
    <n v="0"/>
    <n v="0"/>
    <n v="0"/>
    <n v="0"/>
    <n v="0"/>
    <n v="0"/>
    <n v="0"/>
    <n v="530"/>
    <n v="0"/>
    <n v="0"/>
    <n v="0"/>
    <n v="1462"/>
    <n v="3"/>
    <n v="1701"/>
    <n v="84"/>
    <n v="1701"/>
    <n v="84"/>
    <n v="10"/>
    <n v="84"/>
    <n v="3213"/>
    <n v="3223"/>
    <n v="0"/>
    <n v="0"/>
    <s v="1951-01-12"/>
    <n v="1"/>
    <n v="1"/>
    <s v="KEYSTONE GAS CORPORATION"/>
    <s v="DORADO OIL COMPANY"/>
    <s v="1190278070"/>
    <n v="10"/>
    <n v="0"/>
    <s v="INGALLS"/>
    <s v="OK"/>
    <n v="0"/>
    <s v="CHAUTAUQUA PLATFORM"/>
    <s v="02"/>
    <s v="USA"/>
    <s v="18N"/>
    <s v="04E"/>
    <n v="36.069792700000001"/>
    <n v="0"/>
    <n v="-96.838723999999999"/>
    <n v="0"/>
    <n v="0"/>
    <s v="P-420"/>
    <n v="0"/>
    <n v="104936827"/>
    <s v="2021-12-08"/>
    <n v="55147"/>
    <n v="0"/>
    <n v="0"/>
    <n v="43534"/>
    <n v="0"/>
    <n v="0"/>
    <n v="2312"/>
    <n v="15289"/>
    <n v="55147"/>
    <n v="29409"/>
    <n v="2312"/>
    <s v="STACY OPERATING LLC"/>
    <n v="1164"/>
    <n v="75"/>
    <n v="0"/>
    <n v="0"/>
    <n v="0"/>
    <n v="0"/>
    <n v="0"/>
    <n v="0"/>
    <n v="0"/>
    <n v="0"/>
    <n v="0"/>
    <n v="0"/>
    <n v="0"/>
    <n v="0"/>
    <n v="0"/>
    <n v="381"/>
    <s v="No"/>
    <n v="1.27"/>
    <n v="381"/>
    <s v="No"/>
    <n v="2"/>
    <n v="381"/>
    <n v="1.27"/>
    <n v="381"/>
    <n v="1.52"/>
    <s v="11902780700000"/>
    <s v="POINT (1235672.356275906 4022660.054147305)"/>
    <s v="35119225680000"/>
    <x v="2"/>
    <x v="0"/>
    <x v="4"/>
    <x v="3"/>
    <x v="2"/>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5680000"/>
    <x v="2"/>
    <x v="0"/>
    <x v="3"/>
    <x v="2"/>
    <x v="2"/>
    <x v="0"/>
  </r>
  <r>
    <x v="0"/>
    <s v="STACY OPERATING LLC"/>
    <s v="LOZIER"/>
    <s v="2"/>
    <x v="0"/>
    <s v="MISENER SAND,MISS LIME"/>
    <s v="OIL"/>
    <s v="ACTIVE"/>
    <s v="V"/>
    <n v="3804"/>
    <s v="1978-06-15"/>
    <s v="1979-01-01"/>
    <s v="2021-08-01"/>
    <n v="444"/>
    <n v="116803"/>
    <n v="0"/>
    <n v="67580"/>
    <n v="2"/>
    <n v="54"/>
    <n v="0"/>
    <n v="0"/>
    <n v="87047"/>
    <n v="0"/>
    <n v="184"/>
    <n v="5955"/>
    <n v="5117"/>
    <s v="CHEROKEE PLATFORM"/>
    <n v="12055"/>
    <n v="7126"/>
    <n v="0"/>
    <s v="MISSISSIPPIAN LIME - PLATFORM"/>
    <n v="24"/>
    <n v="30"/>
    <n v="40"/>
    <n v="181500"/>
    <n v="0"/>
    <n v="433"/>
    <n v="0"/>
    <n v="0"/>
    <n v="0"/>
    <n v="0"/>
    <n v="0"/>
    <n v="1690"/>
    <n v="0"/>
    <n v="1730"/>
    <n v="0"/>
    <n v="592.29999999999995"/>
    <n v="0"/>
    <n v="5955"/>
    <n v="1"/>
    <n v="1567"/>
    <n v="11"/>
    <n v="1685"/>
    <n v="11"/>
    <n v="10"/>
    <n v="11"/>
    <n v="3488"/>
    <n v="3492"/>
    <n v="0"/>
    <n v="0"/>
    <s v="1978-07-01"/>
    <n v="1"/>
    <n v="1"/>
    <s v="KEYSTONE GAS CORPORATION"/>
    <s v="DORADO OIL COMPANY"/>
    <s v="1190552440"/>
    <n v="4"/>
    <n v="0"/>
    <s v="INGALLS"/>
    <s v="OK"/>
    <n v="0"/>
    <s v="CHAUTAUQUA PLATFORM"/>
    <s v="35"/>
    <s v="USA"/>
    <s v="19N"/>
    <s v="04E"/>
    <n v="36.073351600000002"/>
    <n v="0"/>
    <n v="-96.842912600000005"/>
    <n v="0"/>
    <n v="0"/>
    <s v="P-420"/>
    <n v="0"/>
    <n v="104938815"/>
    <s v="2021-12-08"/>
    <n v="71042"/>
    <n v="0"/>
    <n v="0"/>
    <n v="128283"/>
    <n v="0"/>
    <n v="0"/>
    <n v="3462"/>
    <n v="11480"/>
    <n v="68776"/>
    <n v="118061"/>
    <n v="1196"/>
    <s v="STACY OPERATING LLC"/>
    <n v="1258"/>
    <n v="439"/>
    <n v="0"/>
    <n v="0"/>
    <n v="0"/>
    <n v="0"/>
    <n v="0"/>
    <n v="0"/>
    <n v="0"/>
    <n v="0"/>
    <n v="0"/>
    <n v="0"/>
    <n v="0"/>
    <n v="0"/>
    <n v="0"/>
    <n v="88"/>
    <s v="No"/>
    <n v="1.78"/>
    <n v="88"/>
    <s v="No"/>
    <n v="1.85"/>
    <n v="88"/>
    <n v="1.99"/>
    <n v="88"/>
    <n v="1.51"/>
    <s v="11905524400000"/>
    <s v="POINT (1235260.588846026 4023024.078305129)"/>
    <s v="35119224510000"/>
    <x v="3"/>
    <x v="0"/>
    <x v="0"/>
    <x v="0"/>
    <x v="3"/>
    <x v="0"/>
  </r>
  <r>
    <x v="1"/>
    <s v="STACY OPERATING LLC"/>
    <s v="STATE PENNEY"/>
    <s v="4"/>
    <x v="0"/>
    <s v="RED FORK,PRUE,SKINNER,MISS"/>
    <s v="OIL"/>
    <s v="ACTIVE"/>
    <s v="V"/>
    <n v="4164"/>
    <s v="1984-12-12"/>
    <s v="1985-02-01"/>
    <s v="2021-08-01"/>
    <n v="300"/>
    <n v="37359"/>
    <n v="0"/>
    <n v="47323"/>
    <n v="1"/>
    <n v="32"/>
    <n v="0"/>
    <n v="0"/>
    <n v="53549"/>
    <n v="0"/>
    <n v="514"/>
    <n v="0"/>
    <n v="3446"/>
    <s v="CHEROKEE PLATFORM"/>
    <n v="0"/>
    <n v="3446"/>
    <n v="0"/>
    <s v="MISSISSIPPIAN LIME - PLATFORM"/>
    <n v="25"/>
    <n v="25"/>
    <n v="0"/>
    <n v="152129"/>
    <n v="0"/>
    <n v="106"/>
    <n v="0"/>
    <n v="0"/>
    <n v="0"/>
    <n v="0"/>
    <n v="0"/>
    <n v="0"/>
    <n v="0"/>
    <n v="790"/>
    <n v="0"/>
    <n v="0"/>
    <n v="0"/>
    <n v="995"/>
    <n v="50"/>
    <n v="786"/>
    <n v="2"/>
    <n v="786"/>
    <n v="2"/>
    <n v="5"/>
    <n v="2"/>
    <n v="3420"/>
    <n v="3750"/>
    <n v="0"/>
    <n v="37.799999999999997"/>
    <s v="1985-02-12"/>
    <n v="1"/>
    <n v="1"/>
    <s v="KEYSTONE GAS CORPORATION"/>
    <s v="DORADO OIL COMPANY"/>
    <s v="1190211490"/>
    <n v="330"/>
    <n v="0"/>
    <s v="INGALLS"/>
    <s v="OK"/>
    <n v="0"/>
    <s v="CHAUTAUQUA PLATFORM"/>
    <s v="36"/>
    <s v="USA"/>
    <s v="19N"/>
    <s v="04E"/>
    <n v="36.078173499999998"/>
    <n v="0"/>
    <n v="-96.835649500000002"/>
    <n v="0"/>
    <n v="0"/>
    <s v="P-420"/>
    <n v="0"/>
    <n v="104940378"/>
    <s v="2021-12-08"/>
    <n v="49192"/>
    <n v="0"/>
    <n v="0"/>
    <n v="37359"/>
    <n v="0"/>
    <n v="0"/>
    <n v="1869"/>
    <n v="0"/>
    <n v="49192"/>
    <n v="37359"/>
    <n v="1869"/>
    <s v="STACY OPERATING LLC"/>
    <n v="0"/>
    <n v="164"/>
    <n v="0"/>
    <n v="0"/>
    <n v="0"/>
    <n v="0"/>
    <n v="0"/>
    <n v="0"/>
    <n v="0"/>
    <n v="0"/>
    <n v="0"/>
    <n v="0"/>
    <n v="0"/>
    <n v="0"/>
    <n v="0"/>
    <n v="161"/>
    <s v="No"/>
    <n v="0.26"/>
    <n v="161"/>
    <s v="Yes"/>
    <n v="1.69"/>
    <n v="161"/>
    <n v="0.26"/>
    <n v="161"/>
    <n v="1.69"/>
    <s v="11902114900371"/>
    <s v="POINT (1235871.293888114 4023615.964212548)"/>
    <s v="35119224510000"/>
    <x v="3"/>
    <x v="0"/>
    <x v="1"/>
    <x v="1"/>
    <x v="3"/>
    <x v="0"/>
  </r>
  <r>
    <x v="2"/>
    <s v="STACY OPERATING LLC"/>
    <s v="LOZIER"/>
    <s v="1"/>
    <x v="0"/>
    <s v="MISENER SAND,MISS LIME"/>
    <s v="OIL"/>
    <s v="ACTIVE"/>
    <s v="V"/>
    <n v="3940"/>
    <s v="1978-03-01"/>
    <s v="1979-01-01"/>
    <s v="2021-08-01"/>
    <n v="442"/>
    <n v="88673"/>
    <n v="0"/>
    <n v="57306"/>
    <n v="1"/>
    <n v="25"/>
    <n v="0"/>
    <n v="0"/>
    <n v="72085"/>
    <n v="0"/>
    <n v="163"/>
    <n v="5488"/>
    <n v="4649"/>
    <s v="CHEROKEE PLATFORM"/>
    <n v="11169"/>
    <n v="6511"/>
    <n v="0"/>
    <s v="MISSISSIPPIAN LIME - PLATFORM"/>
    <n v="21"/>
    <n v="27"/>
    <n v="37"/>
    <n v="163750"/>
    <n v="0"/>
    <n v="187"/>
    <n v="0"/>
    <n v="0"/>
    <n v="0"/>
    <n v="0"/>
    <n v="0"/>
    <n v="1740"/>
    <n v="0"/>
    <n v="1550"/>
    <n v="0"/>
    <n v="573.1"/>
    <n v="0"/>
    <n v="5488"/>
    <n v="1"/>
    <n v="1470"/>
    <n v="11"/>
    <n v="1582"/>
    <n v="11"/>
    <n v="9"/>
    <n v="11"/>
    <n v="3552"/>
    <n v="3875"/>
    <n v="0"/>
    <n v="40"/>
    <s v="1978-05-08"/>
    <n v="1"/>
    <n v="1"/>
    <s v="KEYSTONE GAS CORPORATION"/>
    <s v="DORADO OIL COMPANY"/>
    <s v="1190552440"/>
    <n v="323"/>
    <n v="0"/>
    <s v="INGALLS"/>
    <s v="OK"/>
    <n v="0"/>
    <s v="CHAUTAUQUA PLATFORM"/>
    <s v="35"/>
    <s v="USA"/>
    <s v="19N"/>
    <s v="04E"/>
    <n v="36.076979299999998"/>
    <n v="0"/>
    <n v="-96.843378200000004"/>
    <n v="0"/>
    <n v="0"/>
    <s v="P-420"/>
    <n v="0"/>
    <n v="104938759"/>
    <s v="2021-12-08"/>
    <n v="58794"/>
    <n v="0"/>
    <n v="0"/>
    <n v="91849"/>
    <n v="0"/>
    <n v="0"/>
    <n v="1488"/>
    <n v="3176"/>
    <n v="58399"/>
    <n v="89894"/>
    <n v="1093"/>
    <s v="STACY OPERATING LLC"/>
    <n v="1221"/>
    <n v="196"/>
    <n v="0"/>
    <n v="0"/>
    <n v="0"/>
    <n v="0"/>
    <n v="0"/>
    <n v="0"/>
    <n v="0"/>
    <n v="0"/>
    <n v="0"/>
    <n v="0"/>
    <n v="0"/>
    <n v="0"/>
    <n v="0"/>
    <n v="88"/>
    <s v="No"/>
    <n v="2"/>
    <n v="88"/>
    <s v="No"/>
    <n v="0.97"/>
    <n v="88"/>
    <n v="2"/>
    <n v="88"/>
    <n v="1.51"/>
    <s v="11905524400000"/>
    <s v="POINT (1235184.467191922 4023424.147322039)"/>
    <s v="35119224510000"/>
    <x v="3"/>
    <x v="0"/>
    <x v="2"/>
    <x v="0"/>
    <x v="3"/>
    <x v="0"/>
  </r>
  <r>
    <x v="4"/>
    <s v="STACY OPERATING LLC"/>
    <s v="BUTCHER-JAMES"/>
    <s v="2"/>
    <x v="0"/>
    <n v="0"/>
    <s v="OIL"/>
    <s v="ACTIVE"/>
    <s v="V"/>
    <n v="3950"/>
    <s v="1950-12-22"/>
    <s v="1970-01-01"/>
    <s v="2021-07-01"/>
    <n v="377"/>
    <n v="28245"/>
    <n v="0"/>
    <n v="52835"/>
    <n v="1"/>
    <n v="40"/>
    <n v="0"/>
    <n v="0"/>
    <n v="57543"/>
    <n v="0"/>
    <n v="156"/>
    <n v="0"/>
    <n v="470"/>
    <s v="CHEROKEE PLATFORM"/>
    <n v="0"/>
    <n v="470"/>
    <n v="0"/>
    <s v="MISSISSIPPIAN LIME - PLATFORM"/>
    <n v="5"/>
    <n v="5"/>
    <n v="0"/>
    <n v="29357"/>
    <n v="0"/>
    <n v="74"/>
    <n v="0"/>
    <n v="0"/>
    <n v="0"/>
    <n v="0"/>
    <n v="0"/>
    <n v="0"/>
    <n v="0"/>
    <n v="530"/>
    <n v="0"/>
    <n v="0"/>
    <n v="0"/>
    <n v="1462"/>
    <n v="3"/>
    <n v="1701"/>
    <n v="84"/>
    <n v="1701"/>
    <n v="84"/>
    <n v="10"/>
    <n v="84"/>
    <n v="3213"/>
    <n v="3223"/>
    <n v="0"/>
    <n v="0"/>
    <s v="1951-01-12"/>
    <n v="1"/>
    <n v="1"/>
    <s v="KEYSTONE GAS CORPORATION"/>
    <s v="DORADO OIL COMPANY"/>
    <s v="1190278070"/>
    <n v="10"/>
    <n v="0"/>
    <s v="INGALLS"/>
    <s v="OK"/>
    <n v="0"/>
    <s v="CHAUTAUQUA PLATFORM"/>
    <s v="02"/>
    <s v="USA"/>
    <s v="18N"/>
    <s v="04E"/>
    <n v="36.069792700000001"/>
    <n v="0"/>
    <n v="-96.838723999999999"/>
    <n v="0"/>
    <n v="0"/>
    <s v="P-420"/>
    <n v="0"/>
    <n v="104936827"/>
    <s v="2021-12-08"/>
    <n v="55147"/>
    <n v="0"/>
    <n v="0"/>
    <n v="43534"/>
    <n v="0"/>
    <n v="0"/>
    <n v="2312"/>
    <n v="15289"/>
    <n v="55147"/>
    <n v="29409"/>
    <n v="2312"/>
    <s v="STACY OPERATING LLC"/>
    <n v="1164"/>
    <n v="75"/>
    <n v="0"/>
    <n v="0"/>
    <n v="0"/>
    <n v="0"/>
    <n v="0"/>
    <n v="0"/>
    <n v="0"/>
    <n v="0"/>
    <n v="0"/>
    <n v="0"/>
    <n v="0"/>
    <n v="0"/>
    <n v="0"/>
    <n v="381"/>
    <s v="No"/>
    <n v="1.27"/>
    <n v="381"/>
    <s v="No"/>
    <n v="2"/>
    <n v="381"/>
    <n v="1.27"/>
    <n v="381"/>
    <n v="1.52"/>
    <s v="11902780700000"/>
    <s v="POINT (1235672.356275906 4022660.054147305)"/>
    <s v="35119224510000"/>
    <x v="3"/>
    <x v="0"/>
    <x v="4"/>
    <x v="3"/>
    <x v="3"/>
    <x v="0"/>
  </r>
  <r>
    <x v="3"/>
    <s v="STACY OPERATING LLC"/>
    <s v="BUTCHER-JAMES"/>
    <s v="4"/>
    <x v="0"/>
    <s v="PRUE"/>
    <s v="OIL"/>
    <s v="ACTIVE"/>
    <s v="V"/>
    <n v="3910"/>
    <s v="1985-05-23"/>
    <s v="1985-06-01"/>
    <s v="2021-07-01"/>
    <n v="260"/>
    <n v="18055"/>
    <n v="0"/>
    <n v="27924"/>
    <n v="1"/>
    <n v="46"/>
    <n v="0"/>
    <n v="0"/>
    <n v="30933"/>
    <n v="0"/>
    <n v="516"/>
    <n v="356"/>
    <n v="3813"/>
    <s v="CHEROKEE PLATFORM"/>
    <n v="4701"/>
    <n v="4597"/>
    <n v="0"/>
    <s v="MISSISSIPPIAN LIME - PLATFORM"/>
    <n v="33"/>
    <n v="39"/>
    <n v="38"/>
    <n v="234742"/>
    <n v="0"/>
    <n v="88"/>
    <n v="0"/>
    <n v="0"/>
    <n v="0"/>
    <n v="0"/>
    <n v="0"/>
    <n v="1150"/>
    <n v="0"/>
    <n v="650"/>
    <n v="0"/>
    <n v="870.8"/>
    <n v="0"/>
    <n v="1169"/>
    <n v="2"/>
    <n v="1018"/>
    <n v="2"/>
    <n v="1213"/>
    <n v="2"/>
    <n v="7"/>
    <n v="2"/>
    <n v="3864"/>
    <n v="3865"/>
    <n v="0"/>
    <n v="41"/>
    <s v="1985-06-10"/>
    <n v="1"/>
    <n v="1"/>
    <s v="KEYSTONE GAS CORPORATION"/>
    <s v="DORADO OIL COMPANY"/>
    <s v="1190278070"/>
    <n v="1"/>
    <n v="0"/>
    <s v="INGALLS"/>
    <s v="OK"/>
    <n v="0"/>
    <s v="CHAUTAUQUA PLATFORM"/>
    <s v="02"/>
    <s v="USA"/>
    <s v="18N"/>
    <s v="04E"/>
    <n v="36.071600699999998"/>
    <n v="0"/>
    <n v="-96.840959499999997"/>
    <n v="0"/>
    <n v="0"/>
    <s v="P-420"/>
    <n v="0"/>
    <n v="104940370"/>
    <s v="2021-12-08"/>
    <n v="33416"/>
    <n v="0"/>
    <n v="0"/>
    <n v="18055"/>
    <n v="0"/>
    <n v="0"/>
    <n v="5492"/>
    <n v="0"/>
    <n v="33416"/>
    <n v="18055"/>
    <n v="5492"/>
    <s v="STACY OPERATING LLC"/>
    <n v="0"/>
    <n v="88"/>
    <n v="0"/>
    <n v="0"/>
    <n v="0"/>
    <n v="0"/>
    <n v="0"/>
    <n v="0"/>
    <n v="0"/>
    <n v="0"/>
    <n v="0"/>
    <n v="0"/>
    <n v="0"/>
    <n v="0"/>
    <n v="0"/>
    <n v="166"/>
    <s v="No"/>
    <n v="1.94"/>
    <n v="166"/>
    <s v="Yes"/>
    <n v="1.69"/>
    <n v="166"/>
    <n v="1.94"/>
    <n v="166"/>
    <n v="1.69"/>
    <s v="11902780700000"/>
    <s v="POINT (1235453.446221546 4022844.164234748)"/>
    <s v="35119224510000"/>
    <x v="3"/>
    <x v="0"/>
    <x v="3"/>
    <x v="2"/>
    <x v="3"/>
    <x v="0"/>
  </r>
  <r>
    <x v="6"/>
    <n v="0"/>
    <s v="no active wells found in 0.5 mi radius"/>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17113208680000"/>
    <x v="4"/>
    <x v="1"/>
    <x v="6"/>
    <x v="4"/>
    <x v="4"/>
    <x v="1"/>
  </r>
  <r>
    <x v="7"/>
    <s v="BHB OIL, INC"/>
    <s v="TP SU68;B J JOHNSON HEIRS"/>
    <s v="001-ALT"/>
    <x v="2"/>
    <s v="TRAVIS PEAK"/>
    <s v="GAS"/>
    <s v="ACTIVE"/>
    <s v="V"/>
    <n v="6450"/>
    <s v="1996-09-02"/>
    <s v="1996-10-01"/>
    <s v="2021-09-01"/>
    <n v="300"/>
    <n v="266790"/>
    <n v="4"/>
    <n v="27628"/>
    <n v="1"/>
    <n v="12"/>
    <n v="10"/>
    <n v="14883"/>
    <n v="72093"/>
    <s v="ARKLA - HAYNESVILLE"/>
    <n v="2297"/>
    <n v="4058"/>
    <n v="4517"/>
    <s v="ARKLA"/>
    <n v="14184"/>
    <n v="6881"/>
    <n v="242"/>
    <s v="HAYNESVILLE - LA"/>
    <n v="28"/>
    <n v="39"/>
    <n v="65"/>
    <n v="236033"/>
    <n v="6"/>
    <n v="577"/>
    <n v="2279"/>
    <s v="2021-09-28"/>
    <n v="320"/>
    <n v="50"/>
    <n v="60"/>
    <n v="2290"/>
    <n v="2606.5259999999998"/>
    <n v="9660"/>
    <n v="383.65199999999999"/>
    <n v="436.4"/>
    <n v="1200"/>
    <n v="4058"/>
    <n v="1"/>
    <n v="2297"/>
    <n v="1"/>
    <n v="2973"/>
    <n v="1"/>
    <n v="18"/>
    <n v="1"/>
    <n v="6038"/>
    <n v="6042"/>
    <n v="0"/>
    <n v="0"/>
    <s v="1996-10-06"/>
    <n v="1"/>
    <n v="1"/>
    <s v="NEW WASKOM GAS, L.P."/>
    <s v="MIDCON GATHERING LLC"/>
    <s v="609734-UNIT"/>
    <n v="4"/>
    <n v="0"/>
    <s v="GREENWOOD-WASKOM"/>
    <s v="LA"/>
    <s v="SHREVEPORT"/>
    <s v="ARKLA BASIN"/>
    <s v="32"/>
    <s v="USA"/>
    <s v="17N"/>
    <s v="16W"/>
    <n v="32.423675199999998"/>
    <n v="0"/>
    <n v="-94.030405500000001"/>
    <n v="0"/>
    <n v="0"/>
    <s v="P-300"/>
    <n v="0"/>
    <n v="2473559"/>
    <s v="2021-12-08"/>
    <n v="31519"/>
    <n v="0"/>
    <n v="0"/>
    <n v="312049"/>
    <n v="0"/>
    <n v="0"/>
    <n v="3891"/>
    <n v="45259"/>
    <n v="31519"/>
    <n v="308880"/>
    <n v="3891"/>
    <s v="BHB OIL, INC"/>
    <n v="42090"/>
    <n v="521"/>
    <n v="1358"/>
    <n v="530"/>
    <n v="0"/>
    <n v="0"/>
    <n v="0"/>
    <n v="0"/>
    <n v="0"/>
    <n v="0"/>
    <n v="0"/>
    <n v="0"/>
    <n v="0"/>
    <n v="0"/>
    <n v="0"/>
    <n v="300"/>
    <s v="No"/>
    <n v="1.62"/>
    <n v="300"/>
    <s v="No"/>
    <n v="2"/>
    <n v="300"/>
    <n v="1.62"/>
    <n v="300"/>
    <n v="1.95"/>
    <s v="219318"/>
    <s v="POINT (1534030.604739847 3640872.583801978)"/>
    <s v="17017308930000"/>
    <x v="5"/>
    <x v="2"/>
    <x v="7"/>
    <x v="5"/>
    <x v="5"/>
    <x v="0"/>
  </r>
  <r>
    <x v="8"/>
    <s v="COMSTOCK RESOURCES"/>
    <s v="HA RA SU108;FLOURNOY 29-20 HC"/>
    <s v="002-ALT"/>
    <x v="2"/>
    <s v="HAYNESVILLE"/>
    <s v="GAS"/>
    <s v="ACTIVE"/>
    <s v="H"/>
    <n v="20638"/>
    <s v="2017-09-07"/>
    <s v="2018-02-01"/>
    <s v="2021-09-01"/>
    <n v="44"/>
    <n v="10213094"/>
    <n v="3891"/>
    <n v="0"/>
    <n v="0"/>
    <n v="0"/>
    <n v="109564"/>
    <n v="510146"/>
    <n v="1702182"/>
    <s v="ARKLA - HAYNESVILLE"/>
    <n v="0"/>
    <n v="2485"/>
    <n v="0"/>
    <s v="ARKLA"/>
    <n v="2539412"/>
    <n v="423235"/>
    <n v="135743"/>
    <s v="HAYNESVILLE - LA"/>
    <n v="0"/>
    <n v="1488"/>
    <n v="8926"/>
    <n v="8925710"/>
    <n v="23360"/>
    <n v="0"/>
    <n v="2211879"/>
    <s v="2021-09-22"/>
    <n v="138388"/>
    <n v="0"/>
    <n v="0"/>
    <n v="0"/>
    <n v="0"/>
    <n v="0"/>
    <n v="0"/>
    <n v="0"/>
    <n v="0"/>
    <n v="1070301"/>
    <n v="3"/>
    <n v="0"/>
    <n v="0"/>
    <n v="178384"/>
    <n v="3"/>
    <n v="1070"/>
    <n v="3"/>
    <n v="11071"/>
    <n v="20545"/>
    <n v="0"/>
    <n v="0"/>
    <s v="2018-02-27"/>
    <n v="1"/>
    <n v="1"/>
    <s v="TALCO MIDSTREAM ASSETS, LTD."/>
    <n v="0"/>
    <s v="618022-UNIT"/>
    <n v="9474"/>
    <n v="0"/>
    <s v="GREENWOOD-WASKOM"/>
    <s v="LA"/>
    <s v="SHREVEPORT"/>
    <s v="ARKLA BASIN"/>
    <s v="29"/>
    <s v="USA"/>
    <s v="17N"/>
    <s v="16W"/>
    <n v="32.4295939"/>
    <n v="0"/>
    <n v="-94.0341217"/>
    <n v="0"/>
    <n v="0"/>
    <s v="P-300"/>
    <n v="0"/>
    <n v="129871460"/>
    <s v="2021-12-08"/>
    <n v="0"/>
    <n v="0"/>
    <n v="0"/>
    <n v="28580026"/>
    <n v="0"/>
    <n v="0"/>
    <n v="0"/>
    <n v="18366932"/>
    <n v="0"/>
    <n v="28580026"/>
    <n v="0"/>
    <s v="COMSTOCK OIL &amp; GAS--LA, LLC"/>
    <n v="18366932"/>
    <n v="0"/>
    <n v="1420310"/>
    <n v="93481"/>
    <n v="0"/>
    <n v="0"/>
    <n v="0"/>
    <n v="0"/>
    <n v="0"/>
    <n v="0"/>
    <n v="0"/>
    <n v="0"/>
    <n v="0"/>
    <n v="0"/>
    <n v="0"/>
    <n v="0"/>
    <s v="No"/>
    <n v="0"/>
    <n v="556"/>
    <s v="No"/>
    <n v="1.83"/>
    <n v="0"/>
    <n v="0"/>
    <n v="556"/>
    <n v="1.83"/>
    <s v="250285"/>
    <s v="POINT (1533609.786882764 3641497.184829378)"/>
    <s v="17017308930000"/>
    <x v="5"/>
    <x v="2"/>
    <x v="8"/>
    <x v="6"/>
    <x v="6"/>
    <x v="2"/>
  </r>
  <r>
    <x v="9"/>
    <s v="COMSTOCK RESOURCES"/>
    <s v="HA RA SU108;AGURS 29-20 HC"/>
    <s v="001-ALT"/>
    <x v="2"/>
    <s v="HAYNESVILLE"/>
    <s v="GAS"/>
    <s v="ACTIVE"/>
    <s v="H"/>
    <n v="20960"/>
    <s v="2019-08-31"/>
    <s v="2020-03-01"/>
    <s v="2021-09-01"/>
    <n v="19"/>
    <n v="4503349"/>
    <n v="4915"/>
    <n v="0"/>
    <n v="0"/>
    <n v="0"/>
    <n v="92555"/>
    <n v="282098"/>
    <n v="750558"/>
    <s v="ARKLA - HAYNESVILLE"/>
    <n v="0"/>
    <n v="555758"/>
    <n v="0"/>
    <s v="ARKLA"/>
    <n v="2439877"/>
    <n v="406646"/>
    <n v="186134"/>
    <s v="HAYNESVILLE - LA"/>
    <n v="0"/>
    <n v="2451"/>
    <n v="14704"/>
    <n v="14704433"/>
    <n v="11072"/>
    <n v="0"/>
    <n v="2709283"/>
    <s v="2021-09-22"/>
    <n v="205623"/>
    <n v="0"/>
    <n v="0"/>
    <n v="0"/>
    <n v="0"/>
    <n v="0"/>
    <n v="0"/>
    <n v="0"/>
    <n v="0"/>
    <n v="555758"/>
    <n v="1"/>
    <n v="0"/>
    <n v="0"/>
    <n v="92626"/>
    <n v="1"/>
    <n v="556"/>
    <n v="1"/>
    <n v="11214"/>
    <n v="19888"/>
    <n v="0"/>
    <n v="0"/>
    <s v="2020-02-25"/>
    <n v="1"/>
    <n v="1"/>
    <s v="TALCO MIDSTREAM ASSETS, LTD."/>
    <n v="0"/>
    <s v="618022-UNIT"/>
    <n v="8674"/>
    <n v="0"/>
    <s v="GREENWOOD-WASKOM"/>
    <s v="LA"/>
    <s v="SHREVEPORT"/>
    <s v="ARKLA BASIN"/>
    <s v="29"/>
    <s v="USA"/>
    <s v="17N"/>
    <s v="16W"/>
    <n v="32.430121700000001"/>
    <n v="0"/>
    <n v="-94.028877100000003"/>
    <n v="0"/>
    <n v="0"/>
    <s v="P-300"/>
    <n v="0"/>
    <n v="130483649"/>
    <s v="2021-12-08"/>
    <n v="0"/>
    <n v="0"/>
    <n v="0"/>
    <n v="12058885"/>
    <n v="0"/>
    <n v="0"/>
    <n v="0"/>
    <n v="7555536"/>
    <n v="0"/>
    <n v="12058885"/>
    <n v="0"/>
    <s v="COMSTOCK OIL &amp; GAS--LA, LLC"/>
    <n v="7555536"/>
    <n v="0"/>
    <n v="1794066"/>
    <n v="76475"/>
    <n v="0"/>
    <n v="0"/>
    <n v="0"/>
    <n v="0"/>
    <n v="0"/>
    <n v="0"/>
    <n v="0"/>
    <n v="0"/>
    <n v="0"/>
    <n v="0"/>
    <n v="0"/>
    <n v="0"/>
    <s v="No"/>
    <n v="0"/>
    <n v="581"/>
    <s v="No"/>
    <n v="1"/>
    <n v="0"/>
    <n v="0"/>
    <n v="581"/>
    <n v="1"/>
    <s v="251612"/>
    <s v="POINT (1534100.551133163 3641607.797418135)"/>
    <s v="17017308930000"/>
    <x v="5"/>
    <x v="2"/>
    <x v="9"/>
    <x v="7"/>
    <x v="6"/>
    <x v="2"/>
  </r>
  <r>
    <x v="10"/>
    <s v="COMSTOCK RESOURCES"/>
    <s v="HA RA SU108;ABNEY 30-19 HC"/>
    <s v="002-ALT"/>
    <x v="2"/>
    <s v="HAYNESVILLE"/>
    <s v="GAS"/>
    <s v="ACTIVE"/>
    <s v="H"/>
    <n v="20818"/>
    <s v="2018-07-14"/>
    <s v="2018-12-01"/>
    <s v="2021-09-01"/>
    <n v="34"/>
    <n v="8151699"/>
    <n v="4242"/>
    <n v="0"/>
    <n v="0"/>
    <n v="0"/>
    <n v="113595"/>
    <n v="520658"/>
    <n v="1358617"/>
    <s v="ARKLA - HAYNESVILLE"/>
    <n v="0"/>
    <n v="514637"/>
    <n v="0"/>
    <s v="ARKLA"/>
    <n v="2525172"/>
    <n v="420862"/>
    <n v="219221"/>
    <s v="HAYNESVILLE - LA"/>
    <n v="0"/>
    <n v="2777"/>
    <n v="16663"/>
    <n v="16663097"/>
    <n v="35895"/>
    <n v="0"/>
    <n v="2195493"/>
    <s v="2021-09-22"/>
    <n v="105904"/>
    <n v="0"/>
    <n v="0"/>
    <n v="0"/>
    <n v="0"/>
    <n v="0"/>
    <n v="0"/>
    <n v="0"/>
    <n v="0"/>
    <n v="591152"/>
    <n v="8"/>
    <n v="0"/>
    <n v="0"/>
    <n v="98525"/>
    <n v="8"/>
    <n v="591"/>
    <n v="8"/>
    <n v="11335"/>
    <n v="20719"/>
    <n v="0"/>
    <n v="0"/>
    <s v="2018-11-26"/>
    <n v="1"/>
    <n v="1"/>
    <s v="TALCO MIDSTREAM ASSETS, LTD."/>
    <n v="0"/>
    <s v="618022-UNIT"/>
    <n v="9384"/>
    <n v="0"/>
    <s v="GREENWOOD-WASKOM"/>
    <s v="LA"/>
    <s v="SHREVEPORT"/>
    <s v="ARKLA BASIN"/>
    <s v="30"/>
    <s v="USA"/>
    <s v="17N"/>
    <s v="16W"/>
    <n v="32.429360600000003"/>
    <n v="0"/>
    <n v="-94.039146900000006"/>
    <n v="0"/>
    <n v="0"/>
    <s v="P-300"/>
    <n v="0"/>
    <n v="130101583"/>
    <s v="2021-12-08"/>
    <n v="0"/>
    <n v="0"/>
    <n v="0"/>
    <n v="22670352"/>
    <n v="0"/>
    <n v="0"/>
    <n v="0"/>
    <n v="14518653"/>
    <n v="0"/>
    <n v="22670352"/>
    <n v="0"/>
    <s v="COMSTOCK OIL &amp; GAS--LA, LLC"/>
    <n v="14518653"/>
    <n v="0"/>
    <n v="1548325"/>
    <n v="104883"/>
    <n v="0"/>
    <n v="0"/>
    <n v="0"/>
    <n v="0"/>
    <n v="0"/>
    <n v="0"/>
    <n v="0"/>
    <n v="0"/>
    <n v="0"/>
    <n v="0"/>
    <n v="0"/>
    <n v="0"/>
    <s v="No"/>
    <n v="0"/>
    <n v="566"/>
    <s v="No"/>
    <n v="1.99"/>
    <n v="0"/>
    <n v="0"/>
    <n v="566"/>
    <n v="1.99"/>
    <s v="251003"/>
    <s v="POINT (1533136.389577623 3641421.656975443)"/>
    <s v="17017308930000"/>
    <x v="5"/>
    <x v="2"/>
    <x v="10"/>
    <x v="8"/>
    <x v="6"/>
    <x v="2"/>
  </r>
  <r>
    <x v="11"/>
    <s v="COMSTOCK RESOURCES"/>
    <s v="HA RA SU108;FLOURNOY 29-20 HC"/>
    <s v="001-ALT"/>
    <x v="2"/>
    <s v="HAYNESVILLE"/>
    <s v="GAS"/>
    <s v="ACTIVE"/>
    <s v="H"/>
    <n v="20442"/>
    <s v="2017-08-23"/>
    <s v="2018-02-01"/>
    <s v="2021-09-01"/>
    <n v="44"/>
    <n v="10004106"/>
    <n v="4062"/>
    <n v="0"/>
    <n v="0"/>
    <n v="0"/>
    <n v="126600"/>
    <n v="553032"/>
    <n v="1667351"/>
    <s v="ARKLA - HAYNESVILLE"/>
    <n v="0"/>
    <n v="2393"/>
    <n v="0"/>
    <s v="ARKLA"/>
    <n v="2447241"/>
    <n v="407874"/>
    <n v="95121"/>
    <s v="HAYNESVILLE - LA"/>
    <n v="0"/>
    <n v="1433"/>
    <n v="8601"/>
    <n v="8600903"/>
    <n v="24077"/>
    <n v="0"/>
    <n v="2027059"/>
    <s v="2021-09-22"/>
    <n v="176848"/>
    <n v="0"/>
    <n v="0"/>
    <n v="0"/>
    <n v="0"/>
    <n v="0"/>
    <n v="0"/>
    <n v="0"/>
    <n v="0"/>
    <n v="1031585"/>
    <n v="3"/>
    <n v="0"/>
    <n v="0"/>
    <n v="171931"/>
    <n v="3"/>
    <n v="1032"/>
    <n v="3"/>
    <n v="11066"/>
    <n v="20348"/>
    <n v="0"/>
    <n v="0"/>
    <s v="2018-02-27"/>
    <n v="1"/>
    <n v="1"/>
    <s v="TALCO MIDSTREAM ASSETS, LTD."/>
    <n v="0"/>
    <s v="618022-UNIT"/>
    <n v="9282"/>
    <n v="0"/>
    <s v="GREENWOOD-WASKOM"/>
    <s v="LA"/>
    <s v="SHREVEPORT"/>
    <s v="ARKLA BASIN"/>
    <s v="29"/>
    <s v="USA"/>
    <s v="17N"/>
    <s v="16W"/>
    <n v="32.429591100000003"/>
    <n v="0"/>
    <n v="-94.034057799999999"/>
    <n v="0"/>
    <n v="0"/>
    <s v="P-300"/>
    <n v="0"/>
    <n v="129871488"/>
    <s v="2021-12-08"/>
    <n v="0"/>
    <n v="0"/>
    <n v="0"/>
    <n v="28413544"/>
    <n v="0"/>
    <n v="0"/>
    <n v="0"/>
    <n v="18409438"/>
    <n v="0"/>
    <n v="28413544"/>
    <n v="0"/>
    <s v="COMSTOCK OIL &amp; GAS--LA, LLC"/>
    <n v="18409438"/>
    <n v="0"/>
    <n v="1482651"/>
    <n v="136804"/>
    <n v="0"/>
    <n v="0"/>
    <n v="0"/>
    <n v="0"/>
    <n v="0"/>
    <n v="0"/>
    <n v="0"/>
    <n v="0"/>
    <n v="0"/>
    <n v="0"/>
    <n v="0"/>
    <n v="0"/>
    <s v="No"/>
    <n v="0"/>
    <n v="556"/>
    <s v="No"/>
    <n v="1.88"/>
    <n v="0"/>
    <n v="0"/>
    <n v="556"/>
    <n v="1.88"/>
    <s v="250284"/>
    <s v="POINT (1533615.873512433 3641497.501185731)"/>
    <s v="17017308930000"/>
    <x v="5"/>
    <x v="2"/>
    <x v="11"/>
    <x v="6"/>
    <x v="6"/>
    <x v="2"/>
  </r>
  <r>
    <x v="12"/>
    <s v="BHB OIL, INC"/>
    <s v="FRED VUB;JOHNSON 32 H"/>
    <s v="001"/>
    <x v="2"/>
    <s v="FRED"/>
    <s v="OIL"/>
    <s v="ACTIVE"/>
    <s v="H"/>
    <n v="5845"/>
    <s v="2014-10-16"/>
    <s v="2014-12-01"/>
    <s v="2021-09-01"/>
    <n v="82"/>
    <n v="0"/>
    <n v="0"/>
    <n v="22611"/>
    <n v="3"/>
    <n v="60"/>
    <n v="0"/>
    <n v="310792"/>
    <n v="22611"/>
    <s v="ARKLA - HAYNESVILLE"/>
    <n v="101"/>
    <n v="0"/>
    <n v="4545"/>
    <s v="ARKLA"/>
    <n v="0"/>
    <n v="4545"/>
    <n v="29858"/>
    <s v="HAYNESVILLE - LA"/>
    <n v="58"/>
    <n v="58"/>
    <n v="0"/>
    <n v="348194"/>
    <n v="4999"/>
    <n v="2090"/>
    <n v="0"/>
    <s v="2021-09-28"/>
    <n v="37546"/>
    <n v="0"/>
    <n v="0"/>
    <n v="0"/>
    <n v="0"/>
    <n v="0"/>
    <n v="0"/>
    <n v="0"/>
    <n v="0"/>
    <n v="0"/>
    <n v="0"/>
    <n v="1799"/>
    <n v="2"/>
    <n v="1799"/>
    <n v="2"/>
    <n v="11"/>
    <n v="2"/>
    <n v="2862"/>
    <n v="5428"/>
    <n v="0"/>
    <n v="0"/>
    <s v="2014-12-14"/>
    <n v="1"/>
    <n v="1"/>
    <s v="NEW WASKOM GAS, L.P."/>
    <s v="MIDCON GATHERING LLC"/>
    <s v="052281-UNIT"/>
    <n v="2566"/>
    <n v="0"/>
    <s v="GREENWOOD-WASKOM"/>
    <s v="LA"/>
    <s v="SHREVEPORT"/>
    <s v="ARKLA BASIN"/>
    <s v="32"/>
    <s v="USA"/>
    <s v="17N"/>
    <s v="16W"/>
    <n v="32.423572900000003"/>
    <n v="0"/>
    <n v="-94.034488899999999"/>
    <n v="0"/>
    <n v="0"/>
    <s v="P-300"/>
    <n v="0"/>
    <n v="128743371"/>
    <s v="2021-12-08"/>
    <n v="36037"/>
    <n v="0"/>
    <n v="0"/>
    <n v="0"/>
    <n v="0"/>
    <n v="0"/>
    <n v="13426"/>
    <n v="0"/>
    <n v="42643"/>
    <n v="0"/>
    <n v="20032"/>
    <s v="BHB OIL, INC"/>
    <n v="0"/>
    <n v="1262"/>
    <n v="0"/>
    <n v="32724"/>
    <n v="0"/>
    <n v="0"/>
    <n v="0"/>
    <n v="0"/>
    <n v="0"/>
    <n v="0"/>
    <n v="0"/>
    <n v="0"/>
    <n v="0"/>
    <n v="0"/>
    <n v="0"/>
    <n v="518"/>
    <s v="No"/>
    <n v="1.6"/>
    <n v="0"/>
    <s v="No"/>
    <n v="0"/>
    <n v="518"/>
    <n v="1.6"/>
    <n v="0"/>
    <n v="0"/>
    <s v="248184"/>
    <s v="POINT (1533644.888127476 3640820.948472274)"/>
    <s v="17017308930000"/>
    <x v="5"/>
    <x v="2"/>
    <x v="12"/>
    <x v="9"/>
    <x v="6"/>
    <x v="2"/>
  </r>
  <r>
    <x v="13"/>
    <s v="COMSTOCK RESOURCES"/>
    <s v="HA RA SU108;AGURS 29-20 HC"/>
    <s v="002-ALT"/>
    <x v="2"/>
    <s v="HAYNESVILLE"/>
    <s v="GAS"/>
    <s v="ACTIVE"/>
    <s v="H"/>
    <n v="20825"/>
    <s v="2019-09-12"/>
    <s v="2020-03-01"/>
    <s v="2021-09-01"/>
    <n v="19"/>
    <n v="4992296"/>
    <n v="5780"/>
    <n v="0"/>
    <n v="0"/>
    <n v="0"/>
    <n v="103763"/>
    <n v="388339"/>
    <n v="832049"/>
    <s v="ARKLA - HAYNESVILLE"/>
    <n v="0"/>
    <n v="520716"/>
    <n v="0"/>
    <s v="ARKLA"/>
    <n v="2587071"/>
    <n v="431179"/>
    <n v="235922"/>
    <s v="HAYNESVILLE - LA"/>
    <n v="0"/>
    <n v="2687"/>
    <n v="16124"/>
    <n v="16123733"/>
    <n v="13778"/>
    <n v="0"/>
    <n v="2882656"/>
    <s v="2021-09-22"/>
    <n v="261952"/>
    <n v="0"/>
    <n v="0"/>
    <n v="0"/>
    <n v="0"/>
    <n v="0"/>
    <n v="0"/>
    <n v="0"/>
    <n v="0"/>
    <n v="520716"/>
    <n v="1"/>
    <n v="0"/>
    <n v="0"/>
    <n v="86786"/>
    <n v="1"/>
    <n v="521"/>
    <n v="1"/>
    <n v="11046"/>
    <n v="20727"/>
    <n v="0"/>
    <n v="0"/>
    <s v="2020-02-25"/>
    <n v="1"/>
    <n v="1"/>
    <s v="TALCO MIDSTREAM ASSETS, LTD."/>
    <n v="0"/>
    <s v="618022-UNIT"/>
    <n v="9681"/>
    <n v="0"/>
    <s v="GREENWOOD-WASKOM"/>
    <s v="LA"/>
    <s v="SHREVEPORT"/>
    <s v="ARKLA BASIN"/>
    <s v="29"/>
    <s v="USA"/>
    <s v="17N"/>
    <s v="16W"/>
    <n v="32.430121700000001"/>
    <n v="0"/>
    <n v="-94.028932600000005"/>
    <n v="0"/>
    <n v="0"/>
    <s v="P-300"/>
    <n v="0"/>
    <n v="130483650"/>
    <s v="2021-12-08"/>
    <n v="0"/>
    <n v="0"/>
    <n v="0"/>
    <n v="15536382"/>
    <n v="0"/>
    <n v="0"/>
    <n v="0"/>
    <n v="10544086"/>
    <n v="0"/>
    <n v="15536382"/>
    <n v="0"/>
    <s v="COMSTOCK OIL &amp; GAS--LA, LLC"/>
    <n v="10544086"/>
    <n v="0"/>
    <n v="2109640"/>
    <n v="126387"/>
    <n v="0"/>
    <n v="0"/>
    <n v="0"/>
    <n v="0"/>
    <n v="0"/>
    <n v="0"/>
    <n v="0"/>
    <n v="0"/>
    <n v="0"/>
    <n v="0"/>
    <n v="0"/>
    <n v="0"/>
    <s v="No"/>
    <n v="0"/>
    <n v="581"/>
    <s v="No"/>
    <n v="1"/>
    <n v="0"/>
    <n v="0"/>
    <n v="581"/>
    <n v="1"/>
    <s v="251613"/>
    <s v="POINT (1534095.292851001 3641607.250698897)"/>
    <s v="17017308930000"/>
    <x v="5"/>
    <x v="2"/>
    <x v="13"/>
    <x v="7"/>
    <x v="6"/>
    <x v="2"/>
  </r>
  <r>
    <x v="14"/>
    <s v="COMSTOCK RESOURCES"/>
    <s v="HA RA SU108;ABNEY 30-19 HC"/>
    <s v="003-ALT"/>
    <x v="2"/>
    <s v="HAYNESVILLE"/>
    <s v="GAS"/>
    <s v="ACTIVE"/>
    <s v="H"/>
    <n v="20790"/>
    <s v="2018-09-09"/>
    <s v="2018-12-01"/>
    <s v="2021-09-01"/>
    <n v="34"/>
    <n v="9656056"/>
    <n v="5360"/>
    <n v="0"/>
    <n v="0"/>
    <n v="0"/>
    <n v="156781"/>
    <n v="526262"/>
    <n v="1609343"/>
    <s v="ARKLA - HAYNESVILLE"/>
    <n v="0"/>
    <n v="591162"/>
    <n v="0"/>
    <s v="ARKLA"/>
    <n v="2906858"/>
    <n v="484476"/>
    <n v="194140"/>
    <s v="HAYNESVILLE - LA"/>
    <n v="0"/>
    <n v="3190"/>
    <n v="19141"/>
    <n v="19141258"/>
    <n v="45229"/>
    <n v="0"/>
    <n v="2604250"/>
    <s v="2021-09-22"/>
    <n v="97546"/>
    <n v="0"/>
    <n v="0"/>
    <n v="0"/>
    <n v="0"/>
    <n v="0"/>
    <n v="0"/>
    <n v="0"/>
    <n v="0"/>
    <n v="687810"/>
    <n v="8"/>
    <n v="0"/>
    <n v="0"/>
    <n v="114635"/>
    <n v="8"/>
    <n v="688"/>
    <n v="8"/>
    <n v="11166"/>
    <n v="20692"/>
    <n v="0"/>
    <n v="0"/>
    <s v="2018-11-26"/>
    <n v="1"/>
    <n v="1"/>
    <s v="TALCO MIDSTREAM ASSETS, LTD."/>
    <n v="0"/>
    <s v="618022-UNIT"/>
    <n v="9526"/>
    <n v="0"/>
    <s v="GREENWOOD-WASKOM"/>
    <s v="LA"/>
    <s v="SHREVEPORT"/>
    <s v="ARKLA BASIN"/>
    <s v="30"/>
    <s v="USA"/>
    <s v="17N"/>
    <s v="16W"/>
    <n v="32.429352199999997"/>
    <n v="0"/>
    <n v="-94.039083000000005"/>
    <n v="0"/>
    <n v="0"/>
    <s v="P-300"/>
    <n v="0"/>
    <n v="130187230"/>
    <s v="2021-12-08"/>
    <n v="0"/>
    <n v="0"/>
    <n v="0"/>
    <n v="26735642"/>
    <n v="0"/>
    <n v="0"/>
    <n v="0"/>
    <n v="17079586"/>
    <n v="0"/>
    <n v="26735642"/>
    <n v="0"/>
    <s v="COMSTOCK OIL &amp; GAS--LA, LLC"/>
    <n v="17079586"/>
    <n v="0"/>
    <n v="1956505"/>
    <n v="136491"/>
    <n v="0"/>
    <n v="0"/>
    <n v="0"/>
    <n v="0"/>
    <n v="0"/>
    <n v="0"/>
    <n v="0"/>
    <n v="0"/>
    <n v="0"/>
    <n v="0"/>
    <n v="0"/>
    <n v="0"/>
    <s v="No"/>
    <n v="0"/>
    <n v="566"/>
    <s v="No"/>
    <n v="2"/>
    <n v="0"/>
    <n v="0"/>
    <n v="566"/>
    <n v="2"/>
    <s v="251270"/>
    <s v="POINT (1533142.541146287 3641421.347446378)"/>
    <s v="17017308930000"/>
    <x v="5"/>
    <x v="2"/>
    <x v="14"/>
    <x v="8"/>
    <x v="6"/>
    <x v="2"/>
  </r>
  <r>
    <x v="15"/>
    <s v="TWC OIL COMPANY, INC."/>
    <s v="WX F RB SU6;KAUFFMAN"/>
    <s v="006"/>
    <x v="3"/>
    <s v="WILCOX"/>
    <s v="OIL"/>
    <s v="ACTIVE"/>
    <s v="U"/>
    <n v="4150"/>
    <s v="1987-12-04"/>
    <s v="1987-12-01"/>
    <s v="2021-09-01"/>
    <n v="91"/>
    <n v="0"/>
    <n v="0"/>
    <n v="39947"/>
    <n v="0"/>
    <n v="3"/>
    <n v="0"/>
    <n v="160484"/>
    <n v="39947"/>
    <n v="0"/>
    <n v="408"/>
    <n v="0"/>
    <n v="1811"/>
    <s v="ARKLA"/>
    <n v="0"/>
    <n v="1811"/>
    <n v="16707"/>
    <n v="0"/>
    <n v="12"/>
    <n v="12"/>
    <n v="0"/>
    <n v="73355"/>
    <n v="150"/>
    <n v="0"/>
    <n v="0"/>
    <s v="2021-10-14"/>
    <n v="0"/>
    <n v="150"/>
    <n v="250"/>
    <n v="0"/>
    <n v="0"/>
    <n v="0"/>
    <n v="0"/>
    <n v="0"/>
    <n v="0"/>
    <n v="0"/>
    <n v="0"/>
    <n v="1924"/>
    <n v="22"/>
    <n v="1924"/>
    <n v="22"/>
    <n v="12"/>
    <n v="22"/>
    <n v="3804"/>
    <n v="4002"/>
    <n v="0"/>
    <n v="0"/>
    <s v="1987-12-16"/>
    <n v="1"/>
    <n v="1"/>
    <n v="0"/>
    <s v="SCURLOCK PERMIAN CORPORATION"/>
    <s v="444059-UNIT"/>
    <n v="198"/>
    <n v="0"/>
    <s v="NEBO-HEMPHILL"/>
    <s v="LA"/>
    <s v="MONROE"/>
    <s v="ARKLA BASIN"/>
    <s v="02"/>
    <s v="USA"/>
    <s v="07N"/>
    <s v="03E"/>
    <n v="31.607963699999999"/>
    <n v="0"/>
    <n v="-92.143752800000001"/>
    <n v="0"/>
    <n v="0"/>
    <s v="P-300"/>
    <n v="0"/>
    <n v="2467716"/>
    <s v="2021-12-08"/>
    <n v="40347"/>
    <n v="0"/>
    <n v="0"/>
    <n v="0"/>
    <n v="0"/>
    <n v="0"/>
    <n v="400"/>
    <n v="0"/>
    <n v="40347"/>
    <n v="0"/>
    <n v="400"/>
    <s v="TWC OIL COMPANY, INC."/>
    <n v="0"/>
    <n v="15"/>
    <n v="0"/>
    <n v="750"/>
    <n v="0"/>
    <n v="0"/>
    <n v="0"/>
    <n v="0"/>
    <n v="0"/>
    <n v="0"/>
    <n v="0"/>
    <n v="0"/>
    <n v="0"/>
    <n v="0"/>
    <n v="0"/>
    <n v="194"/>
    <s v="Yes"/>
    <n v="1.37"/>
    <n v="0"/>
    <s v="No"/>
    <n v="0"/>
    <n v="194"/>
    <n v="1.37"/>
    <n v="0"/>
    <n v="0"/>
    <s v="207389"/>
    <s v="POINT (1724102.938672679 3569717.195438633)"/>
    <s v="17059239480000"/>
    <x v="6"/>
    <x v="3"/>
    <x v="15"/>
    <x v="10"/>
    <x v="7"/>
    <x v="0"/>
  </r>
  <r>
    <x v="16"/>
    <s v="WINDHAM OIL CORP."/>
    <s v="WX A2 RF SUA;COON ET AL"/>
    <s v="006"/>
    <x v="3"/>
    <s v="WILCOX A3"/>
    <s v="OIL"/>
    <s v="ACTIVE"/>
    <s v="U"/>
    <n v="5000"/>
    <s v="1987-03-23"/>
    <s v="1987-04-01"/>
    <s v="2021-09-01"/>
    <n v="345"/>
    <n v="84293"/>
    <n v="0"/>
    <n v="178863"/>
    <n v="3"/>
    <n v="84"/>
    <n v="0"/>
    <n v="2242480"/>
    <n v="192912"/>
    <n v="0"/>
    <n v="1116"/>
    <n v="513"/>
    <n v="9824"/>
    <s v="ARKLA"/>
    <n v="8042"/>
    <n v="11164"/>
    <n v="0"/>
    <n v="0"/>
    <n v="67"/>
    <n v="72"/>
    <n v="31"/>
    <n v="431774"/>
    <n v="980"/>
    <n v="1188"/>
    <n v="0"/>
    <s v="2021-09-02"/>
    <n v="13860"/>
    <n v="70"/>
    <n v="0"/>
    <n v="460"/>
    <n v="0"/>
    <n v="470"/>
    <n v="0"/>
    <n v="2174.1999999999998"/>
    <n v="0"/>
    <n v="2197"/>
    <n v="4"/>
    <n v="2289"/>
    <n v="38"/>
    <n v="2410"/>
    <n v="38"/>
    <n v="14"/>
    <n v="38"/>
    <n v="3359"/>
    <n v="4004"/>
    <n v="0"/>
    <n v="0"/>
    <s v="1987-04-23"/>
    <n v="1"/>
    <n v="1"/>
    <n v="0"/>
    <s v="PLAINS MARKETING, L.P."/>
    <s v="049283-UNIT"/>
    <n v="645"/>
    <n v="0"/>
    <s v="NEBO-HEMPHILL"/>
    <s v="LA"/>
    <s v="MONROE"/>
    <s v="ARKLA BASIN"/>
    <s v="11"/>
    <s v="USA"/>
    <s v="07N"/>
    <s v="03E"/>
    <n v="31.602959200000001"/>
    <n v="0"/>
    <n v="-92.142848499999999"/>
    <n v="0"/>
    <n v="0"/>
    <s v="P-300"/>
    <n v="0"/>
    <n v="1764326"/>
    <s v="2021-12-08"/>
    <n v="183333"/>
    <n v="0"/>
    <n v="0"/>
    <n v="87759"/>
    <n v="0"/>
    <n v="0"/>
    <n v="4470"/>
    <n v="3466"/>
    <n v="186497"/>
    <n v="87759"/>
    <n v="7634"/>
    <s v="WINDHAM OIL CORP."/>
    <n v="3466"/>
    <n v="1062"/>
    <n v="0"/>
    <n v="12391"/>
    <n v="0"/>
    <n v="0"/>
    <n v="0"/>
    <n v="0"/>
    <n v="0"/>
    <n v="0"/>
    <n v="0"/>
    <n v="0"/>
    <n v="0"/>
    <n v="0"/>
    <n v="0"/>
    <n v="186"/>
    <s v="No"/>
    <n v="1.08"/>
    <n v="186"/>
    <s v="No"/>
    <n v="0.36"/>
    <n v="186"/>
    <n v="0.18"/>
    <n v="186"/>
    <n v="0.36"/>
    <s v="205486"/>
    <s v="POINT (1724256.800080181 3569166.610274111)"/>
    <s v="17059239480000"/>
    <x v="6"/>
    <x v="3"/>
    <x v="16"/>
    <x v="11"/>
    <x v="7"/>
    <x v="0"/>
  </r>
  <r>
    <x v="17"/>
    <s v="EXXON MOBIL CORPORATION"/>
    <s v="WX E RB SU164;GOODPINE A HOC"/>
    <s v="44-3ALT"/>
    <x v="3"/>
    <s v="WILCOX G"/>
    <s v="OIL"/>
    <s v="ACTIVE"/>
    <s v="V"/>
    <n v="4400"/>
    <s v="1994-07-29"/>
    <s v="1994-08-01"/>
    <s v="2021-07-01"/>
    <n v="313"/>
    <n v="17500"/>
    <n v="1"/>
    <n v="74804"/>
    <n v="1"/>
    <n v="1"/>
    <n v="0"/>
    <n v="721548"/>
    <n v="77721"/>
    <n v="0"/>
    <n v="1882"/>
    <n v="0"/>
    <n v="9945"/>
    <s v="ARKLA"/>
    <n v="1413"/>
    <n v="10181"/>
    <n v="30912"/>
    <n v="0"/>
    <n v="87"/>
    <n v="89"/>
    <n v="12"/>
    <n v="534700"/>
    <n v="21"/>
    <n v="772"/>
    <n v="326"/>
    <s v="2021-09-18"/>
    <n v="17264"/>
    <n v="0"/>
    <n v="0"/>
    <n v="140"/>
    <n v="427.86099999999999"/>
    <n v="230"/>
    <n v="2337.2089999999998"/>
    <n v="7322.1"/>
    <n v="0"/>
    <n v="611"/>
    <n v="19"/>
    <n v="2614"/>
    <n v="2"/>
    <n v="2674"/>
    <n v="2"/>
    <n v="16"/>
    <n v="2"/>
    <n v="3794"/>
    <n v="4039"/>
    <n v="0"/>
    <n v="40"/>
    <s v="1994-08-09"/>
    <n v="1"/>
    <n v="1"/>
    <s v="TENNESSEE GAS PIPELINE COMPANY"/>
    <s v="PLAINS MARKETING, L.P."/>
    <s v="045249-UNIT"/>
    <n v="245"/>
    <n v="0"/>
    <s v="NEBO-HEMPHILL"/>
    <s v="LA"/>
    <s v="MONROE"/>
    <s v="ARKLA BASIN"/>
    <s v="03"/>
    <s v="USA"/>
    <s v="07N"/>
    <s v="03E"/>
    <n v="31.606940699999999"/>
    <n v="0"/>
    <n v="-92.144076400000003"/>
    <n v="0"/>
    <n v="0"/>
    <s v="P-300"/>
    <n v="0"/>
    <n v="1768381"/>
    <s v="2021-12-08"/>
    <n v="84009"/>
    <n v="0"/>
    <n v="0"/>
    <n v="20646"/>
    <n v="0"/>
    <n v="0"/>
    <n v="9205"/>
    <n v="3146"/>
    <n v="84009"/>
    <n v="19111"/>
    <n v="9205"/>
    <s v="XTO ENERGY INC."/>
    <n v="1611"/>
    <n v="201"/>
    <n v="86"/>
    <n v="4497"/>
    <n v="0"/>
    <n v="0"/>
    <n v="0"/>
    <n v="0"/>
    <n v="0"/>
    <n v="0"/>
    <n v="0"/>
    <n v="0"/>
    <n v="0"/>
    <n v="0"/>
    <n v="0"/>
    <n v="276"/>
    <s v="No"/>
    <n v="1.99"/>
    <n v="276"/>
    <s v="No"/>
    <n v="1.53"/>
    <n v="276"/>
    <n v="1.99"/>
    <n v="276"/>
    <n v="1.69"/>
    <s v="217104"/>
    <s v="POINT (1724085.613903251 3569598.811988578)"/>
    <s v="17059239480000"/>
    <x v="6"/>
    <x v="3"/>
    <x v="17"/>
    <x v="12"/>
    <x v="7"/>
    <x v="0"/>
  </r>
  <r>
    <x v="18"/>
    <s v="EXXON MOBIL CORPORATION"/>
    <s v="NH NH 3 RA SU;IPB LLS NH"/>
    <s v="045"/>
    <x v="3"/>
    <s v="TOP WILCOX"/>
    <s v="OIL"/>
    <s v="ACTIVE"/>
    <s v="U"/>
    <n v="2700"/>
    <s v="1996-09-08"/>
    <s v="1996-09-01"/>
    <s v="2021-09-01"/>
    <n v="233"/>
    <n v="55401"/>
    <n v="1"/>
    <n v="42913"/>
    <n v="2"/>
    <n v="68"/>
    <n v="33"/>
    <n v="5607008"/>
    <n v="52146"/>
    <n v="0"/>
    <n v="632"/>
    <n v="208"/>
    <n v="3606"/>
    <s v="ARKLA"/>
    <n v="1032"/>
    <n v="3778"/>
    <n v="63241"/>
    <n v="0"/>
    <n v="22"/>
    <n v="23"/>
    <n v="7"/>
    <n v="140065"/>
    <n v="19791"/>
    <n v="1212"/>
    <n v="374"/>
    <s v="2021-09-18"/>
    <n v="273880"/>
    <n v="0"/>
    <n v="0"/>
    <n v="330"/>
    <n v="406.214"/>
    <n v="1290"/>
    <n v="2461.7559999999999"/>
    <n v="3035.4"/>
    <n v="2060.6"/>
    <n v="1322"/>
    <n v="139"/>
    <n v="686"/>
    <n v="2"/>
    <n v="724"/>
    <n v="2"/>
    <n v="4"/>
    <n v="2"/>
    <n v="2446"/>
    <n v="2456"/>
    <n v="0"/>
    <n v="20"/>
    <s v="1996-09-25"/>
    <n v="1"/>
    <n v="1"/>
    <s v="TENNESSEE GAS PIPELINE COMPANY"/>
    <s v="PLAINS MARKETING, L.P."/>
    <s v="041099-UNIT"/>
    <n v="10"/>
    <n v="0"/>
    <s v="NEBO-HEMPHILL"/>
    <s v="LA"/>
    <s v="MONROE"/>
    <s v="ARKLA BASIN"/>
    <s v="03"/>
    <s v="USA"/>
    <s v="07N"/>
    <s v="03E"/>
    <n v="31.615263500000001"/>
    <n v="0"/>
    <n v="-92.146422999999999"/>
    <n v="0"/>
    <n v="0"/>
    <s v="P-300"/>
    <n v="0"/>
    <n v="2408609"/>
    <s v="2021-12-08"/>
    <n v="53205"/>
    <n v="0"/>
    <n v="0"/>
    <n v="56985"/>
    <n v="0"/>
    <n v="0"/>
    <n v="10292"/>
    <n v="1584"/>
    <n v="60417"/>
    <n v="64727"/>
    <n v="17504"/>
    <s v="XTO ENERGY INC."/>
    <n v="9326"/>
    <n v="869"/>
    <n v="353"/>
    <n v="243826"/>
    <n v="0"/>
    <n v="0"/>
    <n v="0"/>
    <n v="0"/>
    <n v="0"/>
    <n v="0"/>
    <n v="0"/>
    <n v="0"/>
    <n v="0"/>
    <n v="0"/>
    <n v="0"/>
    <n v="299"/>
    <s v="No"/>
    <n v="2"/>
    <n v="299"/>
    <s v="No"/>
    <n v="0.1"/>
    <n v="299"/>
    <n v="2"/>
    <n v="299"/>
    <n v="0.51"/>
    <s v="219547"/>
    <s v="POINT (1723748.906725667 3570504.793851656)"/>
    <s v="17059239480000"/>
    <x v="6"/>
    <x v="3"/>
    <x v="18"/>
    <x v="13"/>
    <x v="7"/>
    <x v="0"/>
  </r>
  <r>
    <x v="19"/>
    <s v="EXXON MOBIL CORPORATION"/>
    <s v="GOODPINE A HOC"/>
    <s v="38-10"/>
    <x v="3"/>
    <s v="COCKFIELD"/>
    <s v="OIL"/>
    <s v="ACTIVE"/>
    <s v="V"/>
    <n v="4400"/>
    <s v="1995-10-18"/>
    <s v="1995-11-01"/>
    <s v="2021-09-01"/>
    <n v="287"/>
    <n v="21998"/>
    <n v="1"/>
    <n v="61083"/>
    <n v="1"/>
    <n v="15"/>
    <n v="32"/>
    <n v="2218012"/>
    <n v="64749"/>
    <n v="0"/>
    <n v="1083"/>
    <n v="350"/>
    <n v="3425"/>
    <s v="ARKLA"/>
    <n v="2472"/>
    <n v="3837"/>
    <n v="11680"/>
    <n v="0"/>
    <n v="31"/>
    <n v="33"/>
    <n v="10"/>
    <n v="195419"/>
    <n v="624"/>
    <n v="462"/>
    <n v="308"/>
    <s v="2016-10-31"/>
    <n v="15752"/>
    <n v="150"/>
    <n v="0"/>
    <n v="320"/>
    <n v="892.85699999999997"/>
    <n v="360"/>
    <n v="1120"/>
    <n v="3090.3"/>
    <n v="468.8"/>
    <n v="520"/>
    <n v="6"/>
    <n v="1223"/>
    <n v="167"/>
    <n v="1289"/>
    <n v="167"/>
    <n v="8"/>
    <n v="167"/>
    <n v="1286"/>
    <n v="4002"/>
    <n v="0"/>
    <n v="40"/>
    <s v="1995-11-03"/>
    <n v="1"/>
    <n v="1"/>
    <s v="TENNESSEE GAS PIPELINE COMPANY"/>
    <s v="PLAINS MARKETING, L.P."/>
    <s v="049422-LEASE"/>
    <n v="2716"/>
    <n v="0"/>
    <s v="NEBO-HEMPHILL"/>
    <s v="LA"/>
    <s v="MONROE"/>
    <s v="ARKLA BASIN"/>
    <s v="10"/>
    <s v="USA"/>
    <s v="07N"/>
    <s v="03E"/>
    <n v="31.603472"/>
    <n v="0"/>
    <n v="-92.146225900000005"/>
    <n v="0"/>
    <n v="0"/>
    <s v="P-300"/>
    <n v="0"/>
    <n v="1768580"/>
    <s v="2021-12-08"/>
    <n v="66266"/>
    <n v="0"/>
    <n v="0"/>
    <n v="23966"/>
    <n v="0"/>
    <n v="0"/>
    <n v="5183"/>
    <n v="1968"/>
    <n v="67965"/>
    <n v="23878"/>
    <n v="6882"/>
    <s v="XTO ENERGY INC."/>
    <n v="1880"/>
    <n v="420"/>
    <n v="375"/>
    <n v="14808"/>
    <n v="0"/>
    <n v="0"/>
    <n v="0"/>
    <n v="0"/>
    <n v="0"/>
    <n v="0"/>
    <n v="0"/>
    <n v="0"/>
    <n v="0"/>
    <n v="0"/>
    <n v="0"/>
    <n v="289"/>
    <s v="No"/>
    <n v="1.36"/>
    <n v="289"/>
    <s v="No"/>
    <n v="1.21"/>
    <n v="289"/>
    <n v="1.99"/>
    <n v="289"/>
    <n v="1.99"/>
    <s v="218319"/>
    <s v="POINT (1723925.913842018 3569185.335029617)"/>
    <s v="17059239480000"/>
    <x v="6"/>
    <x v="3"/>
    <x v="19"/>
    <x v="14"/>
    <x v="7"/>
    <x v="0"/>
  </r>
  <r>
    <x v="20"/>
    <s v="TWC OIL COMPANY, INC."/>
    <s v="WX H RB SU6;KAUFFMAN"/>
    <s v="002"/>
    <x v="3"/>
    <s v="WILCOX H"/>
    <s v="OIL"/>
    <s v="ACTIVE"/>
    <s v="U"/>
    <n v="4250"/>
    <s v="1994-11-28"/>
    <s v="1994-12-01"/>
    <s v="2021-09-01"/>
    <n v="132"/>
    <n v="0"/>
    <n v="0"/>
    <n v="27611"/>
    <n v="6"/>
    <n v="185"/>
    <n v="0"/>
    <n v="805296"/>
    <n v="27611"/>
    <n v="0"/>
    <n v="36"/>
    <n v="0"/>
    <n v="2363"/>
    <s v="ARKLA"/>
    <n v="0"/>
    <n v="2363"/>
    <n v="5542"/>
    <n v="0"/>
    <n v="19"/>
    <n v="19"/>
    <n v="0"/>
    <n v="112452"/>
    <n v="19665"/>
    <n v="2291"/>
    <n v="0"/>
    <s v="2021-10-14"/>
    <n v="389333"/>
    <n v="120"/>
    <n v="200"/>
    <n v="0"/>
    <n v="0"/>
    <n v="0"/>
    <n v="0"/>
    <n v="0"/>
    <n v="0"/>
    <n v="0"/>
    <n v="0"/>
    <n v="1906"/>
    <n v="13"/>
    <n v="1906"/>
    <n v="13"/>
    <n v="11"/>
    <n v="13"/>
    <n v="4168"/>
    <n v="4170"/>
    <n v="0"/>
    <n v="0"/>
    <s v="1994-12-29"/>
    <n v="1"/>
    <n v="1"/>
    <n v="0"/>
    <s v="PLAINS MARKETING, L.P."/>
    <s v="043984-UNIT"/>
    <n v="2"/>
    <n v="0"/>
    <s v="NEBO-HEMPHILL"/>
    <s v="LA"/>
    <s v="MONROE"/>
    <s v="ARKLA BASIN"/>
    <s v="02"/>
    <s v="USA"/>
    <s v="07N"/>
    <s v="03E"/>
    <n v="31.608702000000001"/>
    <n v="0"/>
    <n v="-92.143761400000002"/>
    <n v="0"/>
    <n v="0"/>
    <s v="P-300"/>
    <n v="0"/>
    <n v="1768464"/>
    <s v="2021-12-08"/>
    <n v="44960"/>
    <n v="0"/>
    <n v="0"/>
    <n v="0"/>
    <n v="0"/>
    <n v="0"/>
    <n v="17349"/>
    <n v="0"/>
    <n v="34754"/>
    <n v="0"/>
    <n v="7143"/>
    <s v="TWC OIL COMPANY, INC."/>
    <n v="0"/>
    <n v="2232"/>
    <n v="0"/>
    <n v="237254"/>
    <n v="0"/>
    <n v="0"/>
    <n v="0"/>
    <n v="0"/>
    <n v="0"/>
    <n v="0"/>
    <n v="0"/>
    <n v="0"/>
    <n v="0"/>
    <n v="0"/>
    <n v="0"/>
    <n v="278"/>
    <s v="No"/>
    <n v="1.97"/>
    <n v="0"/>
    <s v="No"/>
    <n v="0"/>
    <n v="278"/>
    <n v="1.5"/>
    <n v="0"/>
    <n v="0"/>
    <s v="217532"/>
    <s v="POINT (1724092.212791091 3569799.853910199)"/>
    <s v="17059239480000"/>
    <x v="6"/>
    <x v="3"/>
    <x v="20"/>
    <x v="15"/>
    <x v="7"/>
    <x v="0"/>
  </r>
  <r>
    <x v="21"/>
    <s v="TWC OIL COMPANY, INC."/>
    <s v="WX E RB SU6;KAUFFMAN"/>
    <s v="008-ALT"/>
    <x v="3"/>
    <s v="WILCOX E"/>
    <s v="OIL"/>
    <s v="ACTIVE"/>
    <s v="U"/>
    <n v="4116"/>
    <s v="1987-02-10"/>
    <s v="1987-06-01"/>
    <s v="2021-09-01"/>
    <n v="129"/>
    <n v="61662"/>
    <n v="0"/>
    <n v="61096"/>
    <n v="0"/>
    <n v="3"/>
    <n v="0"/>
    <n v="338166"/>
    <n v="71373"/>
    <n v="0"/>
    <n v="818"/>
    <n v="0"/>
    <n v="9200"/>
    <s v="ARKLA"/>
    <n v="29147"/>
    <n v="14058"/>
    <n v="11695"/>
    <n v="0"/>
    <n v="60"/>
    <n v="77"/>
    <n v="105"/>
    <n v="463065"/>
    <n v="450"/>
    <n v="0"/>
    <n v="0"/>
    <s v="2021-10-14"/>
    <n v="0"/>
    <n v="200"/>
    <n v="300"/>
    <n v="1760"/>
    <n v="0"/>
    <n v="1010"/>
    <n v="0"/>
    <n v="569.70000000000005"/>
    <n v="0"/>
    <n v="10273"/>
    <n v="6"/>
    <n v="1861"/>
    <n v="7"/>
    <n v="3573"/>
    <n v="7"/>
    <n v="21"/>
    <n v="7"/>
    <n v="3580"/>
    <n v="3775"/>
    <n v="0"/>
    <n v="0"/>
    <s v="1987-06-13"/>
    <n v="1"/>
    <n v="1"/>
    <n v="0"/>
    <s v="SCURLOCK PERMIAN LLC"/>
    <s v="043876-UNIT"/>
    <n v="195"/>
    <n v="0"/>
    <s v="NEBO-HEMPHILL"/>
    <s v="LA"/>
    <s v="MONROE"/>
    <s v="ARKLA BASIN"/>
    <s v="02"/>
    <s v="USA"/>
    <s v="07N"/>
    <s v="03E"/>
    <n v="31.6088673"/>
    <n v="0"/>
    <n v="-92.142861400000001"/>
    <n v="0"/>
    <n v="0"/>
    <s v="P-300"/>
    <n v="0"/>
    <n v="1764298"/>
    <s v="2021-12-08"/>
    <n v="63351"/>
    <n v="0"/>
    <n v="0"/>
    <n v="61662"/>
    <n v="0"/>
    <n v="0"/>
    <n v="2255"/>
    <n v="0"/>
    <n v="63351"/>
    <n v="61662"/>
    <n v="2255"/>
    <s v="TWC OIL COMPANY, INC."/>
    <n v="0"/>
    <n v="12"/>
    <n v="0"/>
    <n v="1800"/>
    <n v="0"/>
    <n v="0"/>
    <n v="0"/>
    <n v="0"/>
    <n v="0"/>
    <n v="0"/>
    <n v="0"/>
    <n v="0"/>
    <n v="0"/>
    <n v="0"/>
    <n v="0"/>
    <n v="188"/>
    <s v="No"/>
    <n v="0.35"/>
    <n v="188"/>
    <s v="Yes"/>
    <n v="1.37"/>
    <n v="188"/>
    <n v="0.35"/>
    <n v="188"/>
    <n v="1.37"/>
    <s v="205353"/>
    <s v="POINT (1724176.332086248 3569828.712218975)"/>
    <s v="17059239480000"/>
    <x v="6"/>
    <x v="3"/>
    <x v="21"/>
    <x v="16"/>
    <x v="7"/>
    <x v="0"/>
  </r>
  <r>
    <x v="22"/>
    <s v="TWC OIL COMPANY, INC."/>
    <s v="WX D RB SU6;KAUFFMAN"/>
    <s v="009"/>
    <x v="3"/>
    <s v="WX D"/>
    <s v="OIL"/>
    <s v="ACTIVE"/>
    <s v="U"/>
    <n v="4260"/>
    <s v="1996-11-09"/>
    <s v="1997-02-01"/>
    <s v="2021-09-01"/>
    <n v="266"/>
    <n v="0"/>
    <n v="0"/>
    <n v="29924"/>
    <n v="0"/>
    <n v="3"/>
    <n v="0"/>
    <n v="173117"/>
    <n v="29924"/>
    <n v="0"/>
    <n v="268"/>
    <n v="0"/>
    <n v="1042"/>
    <s v="ARKLA"/>
    <n v="0"/>
    <n v="1042"/>
    <n v="5210"/>
    <n v="0"/>
    <n v="1"/>
    <n v="1"/>
    <n v="0"/>
    <n v="6968"/>
    <n v="75"/>
    <n v="0"/>
    <n v="0"/>
    <s v="2021-10-14"/>
    <n v="0"/>
    <n v="100"/>
    <n v="200"/>
    <n v="0"/>
    <n v="0"/>
    <n v="0"/>
    <n v="0"/>
    <n v="0"/>
    <n v="0"/>
    <n v="0"/>
    <n v="0"/>
    <n v="299"/>
    <n v="110"/>
    <n v="299"/>
    <n v="11"/>
    <n v="2"/>
    <n v="11"/>
    <n v="3686"/>
    <n v="3688"/>
    <n v="0"/>
    <n v="0"/>
    <s v="1996-12-04"/>
    <n v="1"/>
    <n v="1"/>
    <n v="0"/>
    <s v="PLAINS MARKETING, L.P."/>
    <s v="043631-UNIT"/>
    <n v="2"/>
    <n v="0"/>
    <s v="NEBO-HEMPHILL"/>
    <s v="LA"/>
    <s v="MONROE"/>
    <s v="ARKLA BASIN"/>
    <s v="02"/>
    <s v="USA"/>
    <s v="07N"/>
    <s v="03E"/>
    <n v="31.610423699999998"/>
    <n v="0"/>
    <n v="-92.144332899999995"/>
    <n v="0"/>
    <n v="0"/>
    <s v="P-300"/>
    <n v="0"/>
    <n v="2473853"/>
    <s v="2021-12-08"/>
    <n v="35641"/>
    <n v="0"/>
    <n v="0"/>
    <n v="0"/>
    <n v="0"/>
    <n v="0"/>
    <n v="5717"/>
    <n v="0"/>
    <n v="35641"/>
    <n v="0"/>
    <n v="5717"/>
    <s v="TWC OIL COMPANY, INC."/>
    <n v="0"/>
    <n v="15"/>
    <n v="0"/>
    <n v="375"/>
    <n v="0"/>
    <n v="0"/>
    <n v="0"/>
    <n v="0"/>
    <n v="0"/>
    <n v="0"/>
    <n v="0"/>
    <n v="0"/>
    <n v="0"/>
    <n v="0"/>
    <n v="0"/>
    <n v="304"/>
    <s v="No"/>
    <n v="1.99"/>
    <n v="0"/>
    <s v="No"/>
    <n v="0"/>
    <n v="304"/>
    <n v="1.99"/>
    <n v="0"/>
    <n v="0"/>
    <s v="219834"/>
    <s v="POINT (1724014.301003368 3569986.282669412)"/>
    <s v="17059239480000"/>
    <x v="6"/>
    <x v="3"/>
    <x v="22"/>
    <x v="17"/>
    <x v="7"/>
    <x v="0"/>
  </r>
  <r>
    <x v="23"/>
    <s v="WINDHAM OIL CORP."/>
    <s v="WX D2 RF SUA;COON ETAL"/>
    <s v="009"/>
    <x v="3"/>
    <s v="WILCOX D2"/>
    <s v="OIL"/>
    <s v="ACTIVE"/>
    <s v="U"/>
    <n v="5000"/>
    <s v="1987-05-25"/>
    <s v="1987-06-01"/>
    <s v="2021-09-01"/>
    <n v="214"/>
    <n v="58585"/>
    <n v="0"/>
    <n v="117835"/>
    <n v="2"/>
    <n v="68"/>
    <n v="0"/>
    <n v="1268545"/>
    <n v="127599"/>
    <n v="0"/>
    <n v="1258"/>
    <n v="441"/>
    <n v="10812"/>
    <s v="ARKLA"/>
    <n v="6023"/>
    <n v="11816"/>
    <n v="5281"/>
    <n v="0"/>
    <n v="73"/>
    <n v="77"/>
    <n v="25"/>
    <n v="460677"/>
    <n v="2380"/>
    <n v="714"/>
    <n v="0"/>
    <s v="2021-09-02"/>
    <n v="24990"/>
    <n v="50"/>
    <n v="0"/>
    <n v="350"/>
    <n v="0"/>
    <n v="500"/>
    <n v="0"/>
    <n v="2857.7"/>
    <n v="0"/>
    <n v="1479"/>
    <n v="24"/>
    <n v="2819"/>
    <n v="70"/>
    <n v="2856"/>
    <n v="70"/>
    <n v="17"/>
    <n v="70"/>
    <n v="3670"/>
    <n v="3996"/>
    <n v="0"/>
    <n v="0"/>
    <s v="1987-06-12"/>
    <n v="1"/>
    <n v="1"/>
    <n v="0"/>
    <s v="PLAINS MARKETING, L.P."/>
    <s v="049442-UNIT"/>
    <n v="326"/>
    <n v="0"/>
    <s v="NEBO-HEMPHILL"/>
    <s v="LA"/>
    <s v="MONROE"/>
    <s v="ARKLA BASIN"/>
    <s v="11"/>
    <s v="USA"/>
    <s v="07N"/>
    <s v="03E"/>
    <n v="31.6042652"/>
    <n v="0"/>
    <n v="-92.142853400000007"/>
    <n v="0"/>
    <n v="0"/>
    <s v="P-300"/>
    <n v="0"/>
    <n v="1764404"/>
    <s v="2021-12-08"/>
    <n v="128529"/>
    <n v="0"/>
    <n v="0"/>
    <n v="64098"/>
    <n v="0"/>
    <n v="0"/>
    <n v="10694"/>
    <n v="5513"/>
    <n v="124782"/>
    <n v="61750"/>
    <n v="6947"/>
    <s v="WINDHAM OIL CORP."/>
    <n v="3165"/>
    <n v="839"/>
    <n v="0"/>
    <n v="29365"/>
    <n v="0"/>
    <n v="0"/>
    <n v="0"/>
    <n v="0"/>
    <n v="0"/>
    <n v="0"/>
    <n v="0"/>
    <n v="0"/>
    <n v="0"/>
    <n v="0"/>
    <n v="0"/>
    <n v="188"/>
    <s v="No"/>
    <n v="2"/>
    <n v="188"/>
    <s v="No"/>
    <n v="2"/>
    <n v="188"/>
    <n v="0.6"/>
    <n v="188"/>
    <n v="0.65"/>
    <s v="205947"/>
    <s v="POINT (1724238.817021227 3569312.946244606)"/>
    <s v="17059239480000"/>
    <x v="6"/>
    <x v="3"/>
    <x v="23"/>
    <x v="16"/>
    <x v="7"/>
    <x v="0"/>
  </r>
  <r>
    <x v="24"/>
    <s v="TWC OIL COMPANY, INC."/>
    <s v="WX C RB SU6;KAUFFMAN"/>
    <s v="003"/>
    <x v="3"/>
    <s v="WILCOX C"/>
    <s v="OIL"/>
    <s v="ACTIVE"/>
    <s v="U"/>
    <n v="4250"/>
    <s v="1995-11-26"/>
    <s v="1996-02-01"/>
    <s v="2021-09-01"/>
    <n v="280"/>
    <n v="0"/>
    <n v="0"/>
    <n v="36999"/>
    <n v="0"/>
    <n v="3"/>
    <n v="0"/>
    <n v="324310"/>
    <n v="36999"/>
    <n v="0"/>
    <n v="331"/>
    <n v="0"/>
    <n v="2814"/>
    <s v="ARKLA"/>
    <n v="0"/>
    <n v="2814"/>
    <n v="7036"/>
    <n v="0"/>
    <n v="25"/>
    <n v="25"/>
    <n v="0"/>
    <n v="149613"/>
    <n v="300"/>
    <n v="0"/>
    <n v="0"/>
    <s v="2021-10-14"/>
    <n v="0"/>
    <n v="100"/>
    <n v="200"/>
    <n v="0"/>
    <n v="0"/>
    <n v="0"/>
    <n v="0"/>
    <n v="0"/>
    <n v="0"/>
    <n v="0"/>
    <n v="0"/>
    <n v="773"/>
    <n v="2"/>
    <n v="773"/>
    <n v="2"/>
    <n v="5"/>
    <n v="2"/>
    <n v="3567"/>
    <n v="3570"/>
    <n v="0"/>
    <n v="0"/>
    <s v="1995-12-11"/>
    <n v="1"/>
    <n v="1"/>
    <n v="0"/>
    <s v="PLAINS MARKETING, L.P."/>
    <s v="046082-UNIT"/>
    <n v="3"/>
    <n v="0"/>
    <s v="NEBO-HEMPHILL"/>
    <s v="LA"/>
    <s v="MONROE"/>
    <s v="ARKLA BASIN"/>
    <s v="02"/>
    <s v="USA"/>
    <s v="07N"/>
    <s v="03E"/>
    <n v="31.608981499999999"/>
    <n v="0"/>
    <n v="-92.144348199999996"/>
    <n v="0"/>
    <n v="0"/>
    <s v="P-300"/>
    <n v="0"/>
    <n v="1768617"/>
    <s v="2021-12-08"/>
    <n v="42492"/>
    <n v="0"/>
    <n v="0"/>
    <n v="0"/>
    <n v="0"/>
    <n v="0"/>
    <n v="5493"/>
    <n v="0"/>
    <n v="42609"/>
    <n v="0"/>
    <n v="5610"/>
    <s v="TWC OIL COMPANY, INC."/>
    <n v="0"/>
    <n v="15"/>
    <n v="0"/>
    <n v="1500"/>
    <n v="0"/>
    <n v="0"/>
    <n v="0"/>
    <n v="0"/>
    <n v="0"/>
    <n v="0"/>
    <n v="0"/>
    <n v="0"/>
    <n v="0"/>
    <n v="0"/>
    <n v="0"/>
    <n v="292"/>
    <s v="No"/>
    <n v="2"/>
    <n v="0"/>
    <s v="No"/>
    <n v="0"/>
    <n v="292"/>
    <n v="2"/>
    <n v="0"/>
    <n v="0"/>
    <s v="218511"/>
    <s v="POINT (1724032.173572295 3569824.448989447)"/>
    <s v="17059239480000"/>
    <x v="6"/>
    <x v="3"/>
    <x v="24"/>
    <x v="18"/>
    <x v="7"/>
    <x v="0"/>
  </r>
  <r>
    <x v="15"/>
    <s v="TWC OIL COMPANY, INC."/>
    <s v="WX F RB SU6;KAUFFMAN"/>
    <s v="006"/>
    <x v="3"/>
    <s v="WILCOX"/>
    <s v="OIL"/>
    <s v="ACTIVE"/>
    <s v="U"/>
    <n v="4150"/>
    <s v="1987-12-04"/>
    <s v="1987-12-01"/>
    <s v="2021-09-01"/>
    <n v="91"/>
    <n v="0"/>
    <n v="0"/>
    <n v="39947"/>
    <n v="0"/>
    <n v="3"/>
    <n v="0"/>
    <n v="160484"/>
    <n v="39947"/>
    <n v="0"/>
    <n v="408"/>
    <n v="0"/>
    <n v="1811"/>
    <s v="ARKLA"/>
    <n v="0"/>
    <n v="1811"/>
    <n v="16707"/>
    <n v="0"/>
    <n v="12"/>
    <n v="12"/>
    <n v="0"/>
    <n v="73355"/>
    <n v="150"/>
    <n v="0"/>
    <n v="0"/>
    <s v="2021-10-14"/>
    <n v="0"/>
    <n v="150"/>
    <n v="250"/>
    <n v="0"/>
    <n v="0"/>
    <n v="0"/>
    <n v="0"/>
    <n v="0"/>
    <n v="0"/>
    <n v="0"/>
    <n v="0"/>
    <n v="1924"/>
    <n v="22"/>
    <n v="1924"/>
    <n v="22"/>
    <n v="12"/>
    <n v="22"/>
    <n v="3804"/>
    <n v="4002"/>
    <n v="0"/>
    <n v="0"/>
    <s v="1987-12-16"/>
    <n v="1"/>
    <n v="1"/>
    <n v="0"/>
    <s v="SCURLOCK PERMIAN CORPORATION"/>
    <s v="444059-UNIT"/>
    <n v="198"/>
    <n v="0"/>
    <s v="NEBO-HEMPHILL"/>
    <s v="LA"/>
    <s v="MONROE"/>
    <s v="ARKLA BASIN"/>
    <s v="02"/>
    <s v="USA"/>
    <s v="07N"/>
    <s v="03E"/>
    <n v="31.607963699999999"/>
    <n v="0"/>
    <n v="-92.143752800000001"/>
    <n v="0"/>
    <n v="0"/>
    <s v="P-300"/>
    <n v="0"/>
    <n v="2467716"/>
    <s v="2021-12-08"/>
    <n v="40347"/>
    <n v="0"/>
    <n v="0"/>
    <n v="0"/>
    <n v="0"/>
    <n v="0"/>
    <n v="400"/>
    <n v="0"/>
    <n v="40347"/>
    <n v="0"/>
    <n v="400"/>
    <s v="TWC OIL COMPANY, INC."/>
    <n v="0"/>
    <n v="15"/>
    <n v="0"/>
    <n v="750"/>
    <n v="0"/>
    <n v="0"/>
    <n v="0"/>
    <n v="0"/>
    <n v="0"/>
    <n v="0"/>
    <n v="0"/>
    <n v="0"/>
    <n v="0"/>
    <n v="0"/>
    <n v="0"/>
    <n v="194"/>
    <s v="Yes"/>
    <n v="1.37"/>
    <n v="0"/>
    <s v="No"/>
    <n v="0"/>
    <n v="194"/>
    <n v="1.37"/>
    <n v="0"/>
    <n v="0"/>
    <s v="207389"/>
    <s v="POINT (1724102.938672679 3569717.195438633)"/>
    <s v="17059239470000"/>
    <x v="7"/>
    <x v="4"/>
    <x v="15"/>
    <x v="10"/>
    <x v="8"/>
    <x v="0"/>
  </r>
  <r>
    <x v="16"/>
    <s v="WINDHAM OIL CORP."/>
    <s v="WX A2 RF SUA;COON ET AL"/>
    <s v="006"/>
    <x v="3"/>
    <s v="WILCOX A3"/>
    <s v="OIL"/>
    <s v="ACTIVE"/>
    <s v="U"/>
    <n v="5000"/>
    <s v="1987-03-23"/>
    <s v="1987-04-01"/>
    <s v="2021-09-01"/>
    <n v="345"/>
    <n v="84293"/>
    <n v="0"/>
    <n v="178863"/>
    <n v="3"/>
    <n v="84"/>
    <n v="0"/>
    <n v="2242480"/>
    <n v="192912"/>
    <n v="0"/>
    <n v="1116"/>
    <n v="513"/>
    <n v="9824"/>
    <s v="ARKLA"/>
    <n v="8042"/>
    <n v="11164"/>
    <n v="0"/>
    <n v="0"/>
    <n v="67"/>
    <n v="72"/>
    <n v="31"/>
    <n v="431774"/>
    <n v="980"/>
    <n v="1188"/>
    <n v="0"/>
    <s v="2021-09-02"/>
    <n v="13860"/>
    <n v="70"/>
    <n v="0"/>
    <n v="460"/>
    <n v="0"/>
    <n v="470"/>
    <n v="0"/>
    <n v="2174.1999999999998"/>
    <n v="0"/>
    <n v="2197"/>
    <n v="4"/>
    <n v="2289"/>
    <n v="38"/>
    <n v="2410"/>
    <n v="38"/>
    <n v="14"/>
    <n v="38"/>
    <n v="3359"/>
    <n v="4004"/>
    <n v="0"/>
    <n v="0"/>
    <s v="1987-04-23"/>
    <n v="1"/>
    <n v="1"/>
    <n v="0"/>
    <s v="PLAINS MARKETING, L.P."/>
    <s v="049283-UNIT"/>
    <n v="645"/>
    <n v="0"/>
    <s v="NEBO-HEMPHILL"/>
    <s v="LA"/>
    <s v="MONROE"/>
    <s v="ARKLA BASIN"/>
    <s v="11"/>
    <s v="USA"/>
    <s v="07N"/>
    <s v="03E"/>
    <n v="31.602959200000001"/>
    <n v="0"/>
    <n v="-92.142848499999999"/>
    <n v="0"/>
    <n v="0"/>
    <s v="P-300"/>
    <n v="0"/>
    <n v="1764326"/>
    <s v="2021-12-08"/>
    <n v="183333"/>
    <n v="0"/>
    <n v="0"/>
    <n v="87759"/>
    <n v="0"/>
    <n v="0"/>
    <n v="4470"/>
    <n v="3466"/>
    <n v="186497"/>
    <n v="87759"/>
    <n v="7634"/>
    <s v="WINDHAM OIL CORP."/>
    <n v="3466"/>
    <n v="1062"/>
    <n v="0"/>
    <n v="12391"/>
    <n v="0"/>
    <n v="0"/>
    <n v="0"/>
    <n v="0"/>
    <n v="0"/>
    <n v="0"/>
    <n v="0"/>
    <n v="0"/>
    <n v="0"/>
    <n v="0"/>
    <n v="0"/>
    <n v="186"/>
    <s v="No"/>
    <n v="1.08"/>
    <n v="186"/>
    <s v="No"/>
    <n v="0.36"/>
    <n v="186"/>
    <n v="0.18"/>
    <n v="186"/>
    <n v="0.36"/>
    <s v="205486"/>
    <s v="POINT (1724256.800080181 3569166.610274111)"/>
    <s v="17059239470000"/>
    <x v="7"/>
    <x v="4"/>
    <x v="16"/>
    <x v="11"/>
    <x v="8"/>
    <x v="0"/>
  </r>
  <r>
    <x v="17"/>
    <s v="EXXON MOBIL CORPORATION"/>
    <s v="WX E RB SU164;GOODPINE A HOC"/>
    <s v="44-3ALT"/>
    <x v="3"/>
    <s v="WILCOX G"/>
    <s v="OIL"/>
    <s v="ACTIVE"/>
    <s v="V"/>
    <n v="4400"/>
    <s v="1994-07-29"/>
    <s v="1994-08-01"/>
    <s v="2021-07-01"/>
    <n v="313"/>
    <n v="17500"/>
    <n v="1"/>
    <n v="74804"/>
    <n v="1"/>
    <n v="1"/>
    <n v="0"/>
    <n v="721548"/>
    <n v="77721"/>
    <n v="0"/>
    <n v="1882"/>
    <n v="0"/>
    <n v="9945"/>
    <s v="ARKLA"/>
    <n v="1413"/>
    <n v="10181"/>
    <n v="30912"/>
    <n v="0"/>
    <n v="87"/>
    <n v="89"/>
    <n v="12"/>
    <n v="534700"/>
    <n v="21"/>
    <n v="772"/>
    <n v="326"/>
    <s v="2021-09-18"/>
    <n v="17264"/>
    <n v="0"/>
    <n v="0"/>
    <n v="140"/>
    <n v="427.86099999999999"/>
    <n v="230"/>
    <n v="2337.2089999999998"/>
    <n v="7322.1"/>
    <n v="0"/>
    <n v="611"/>
    <n v="19"/>
    <n v="2614"/>
    <n v="2"/>
    <n v="2674"/>
    <n v="2"/>
    <n v="16"/>
    <n v="2"/>
    <n v="3794"/>
    <n v="4039"/>
    <n v="0"/>
    <n v="40"/>
    <s v="1994-08-09"/>
    <n v="1"/>
    <n v="1"/>
    <s v="TENNESSEE GAS PIPELINE COMPANY"/>
    <s v="PLAINS MARKETING, L.P."/>
    <s v="045249-UNIT"/>
    <n v="245"/>
    <n v="0"/>
    <s v="NEBO-HEMPHILL"/>
    <s v="LA"/>
    <s v="MONROE"/>
    <s v="ARKLA BASIN"/>
    <s v="03"/>
    <s v="USA"/>
    <s v="07N"/>
    <s v="03E"/>
    <n v="31.606940699999999"/>
    <n v="0"/>
    <n v="-92.144076400000003"/>
    <n v="0"/>
    <n v="0"/>
    <s v="P-300"/>
    <n v="0"/>
    <n v="1768381"/>
    <s v="2021-12-08"/>
    <n v="84009"/>
    <n v="0"/>
    <n v="0"/>
    <n v="20646"/>
    <n v="0"/>
    <n v="0"/>
    <n v="9205"/>
    <n v="3146"/>
    <n v="84009"/>
    <n v="19111"/>
    <n v="9205"/>
    <s v="XTO ENERGY INC."/>
    <n v="1611"/>
    <n v="201"/>
    <n v="86"/>
    <n v="4497"/>
    <n v="0"/>
    <n v="0"/>
    <n v="0"/>
    <n v="0"/>
    <n v="0"/>
    <n v="0"/>
    <n v="0"/>
    <n v="0"/>
    <n v="0"/>
    <n v="0"/>
    <n v="0"/>
    <n v="276"/>
    <s v="No"/>
    <n v="1.99"/>
    <n v="276"/>
    <s v="No"/>
    <n v="1.53"/>
    <n v="276"/>
    <n v="1.99"/>
    <n v="276"/>
    <n v="1.69"/>
    <s v="217104"/>
    <s v="POINT (1724085.613903251 3569598.811988578)"/>
    <s v="17059239470000"/>
    <x v="7"/>
    <x v="4"/>
    <x v="17"/>
    <x v="12"/>
    <x v="9"/>
    <x v="2"/>
  </r>
  <r>
    <x v="19"/>
    <s v="EXXON MOBIL CORPORATION"/>
    <s v="GOODPINE A HOC"/>
    <s v="38-10"/>
    <x v="3"/>
    <s v="COCKFIELD"/>
    <s v="OIL"/>
    <s v="ACTIVE"/>
    <s v="V"/>
    <n v="4400"/>
    <s v="1995-10-18"/>
    <s v="1995-11-01"/>
    <s v="2021-09-01"/>
    <n v="287"/>
    <n v="21998"/>
    <n v="1"/>
    <n v="61083"/>
    <n v="1"/>
    <n v="15"/>
    <n v="32"/>
    <n v="2218012"/>
    <n v="64749"/>
    <n v="0"/>
    <n v="1083"/>
    <n v="350"/>
    <n v="3425"/>
    <s v="ARKLA"/>
    <n v="2472"/>
    <n v="3837"/>
    <n v="11680"/>
    <n v="0"/>
    <n v="31"/>
    <n v="33"/>
    <n v="10"/>
    <n v="195419"/>
    <n v="624"/>
    <n v="462"/>
    <n v="308"/>
    <s v="2016-10-31"/>
    <n v="15752"/>
    <n v="150"/>
    <n v="0"/>
    <n v="320"/>
    <n v="892.85699999999997"/>
    <n v="360"/>
    <n v="1120"/>
    <n v="3090.3"/>
    <n v="468.8"/>
    <n v="520"/>
    <n v="6"/>
    <n v="1223"/>
    <n v="167"/>
    <n v="1289"/>
    <n v="167"/>
    <n v="8"/>
    <n v="167"/>
    <n v="1286"/>
    <n v="4002"/>
    <n v="0"/>
    <n v="40"/>
    <s v="1995-11-03"/>
    <n v="1"/>
    <n v="1"/>
    <s v="TENNESSEE GAS PIPELINE COMPANY"/>
    <s v="PLAINS MARKETING, L.P."/>
    <s v="049422-LEASE"/>
    <n v="2716"/>
    <n v="0"/>
    <s v="NEBO-HEMPHILL"/>
    <s v="LA"/>
    <s v="MONROE"/>
    <s v="ARKLA BASIN"/>
    <s v="10"/>
    <s v="USA"/>
    <s v="07N"/>
    <s v="03E"/>
    <n v="31.603472"/>
    <n v="0"/>
    <n v="-92.146225900000005"/>
    <n v="0"/>
    <n v="0"/>
    <s v="P-300"/>
    <n v="0"/>
    <n v="1768580"/>
    <s v="2021-12-08"/>
    <n v="66266"/>
    <n v="0"/>
    <n v="0"/>
    <n v="23966"/>
    <n v="0"/>
    <n v="0"/>
    <n v="5183"/>
    <n v="1968"/>
    <n v="67965"/>
    <n v="23878"/>
    <n v="6882"/>
    <s v="XTO ENERGY INC."/>
    <n v="1880"/>
    <n v="420"/>
    <n v="375"/>
    <n v="14808"/>
    <n v="0"/>
    <n v="0"/>
    <n v="0"/>
    <n v="0"/>
    <n v="0"/>
    <n v="0"/>
    <n v="0"/>
    <n v="0"/>
    <n v="0"/>
    <n v="0"/>
    <n v="0"/>
    <n v="289"/>
    <s v="No"/>
    <n v="1.36"/>
    <n v="289"/>
    <s v="No"/>
    <n v="1.21"/>
    <n v="289"/>
    <n v="1.99"/>
    <n v="289"/>
    <n v="1.99"/>
    <s v="218319"/>
    <s v="POINT (1723925.913842018 3569185.335029617)"/>
    <s v="17059239470000"/>
    <x v="7"/>
    <x v="4"/>
    <x v="19"/>
    <x v="14"/>
    <x v="9"/>
    <x v="2"/>
  </r>
  <r>
    <x v="20"/>
    <s v="TWC OIL COMPANY, INC."/>
    <s v="WX H RB SU6;KAUFFMAN"/>
    <s v="002"/>
    <x v="3"/>
    <s v="WILCOX H"/>
    <s v="OIL"/>
    <s v="ACTIVE"/>
    <s v="U"/>
    <n v="4250"/>
    <s v="1994-11-28"/>
    <s v="1994-12-01"/>
    <s v="2021-09-01"/>
    <n v="132"/>
    <n v="0"/>
    <n v="0"/>
    <n v="27611"/>
    <n v="6"/>
    <n v="185"/>
    <n v="0"/>
    <n v="805296"/>
    <n v="27611"/>
    <n v="0"/>
    <n v="36"/>
    <n v="0"/>
    <n v="2363"/>
    <s v="ARKLA"/>
    <n v="0"/>
    <n v="2363"/>
    <n v="5542"/>
    <n v="0"/>
    <n v="19"/>
    <n v="19"/>
    <n v="0"/>
    <n v="112452"/>
    <n v="19665"/>
    <n v="2291"/>
    <n v="0"/>
    <s v="2021-10-14"/>
    <n v="389333"/>
    <n v="120"/>
    <n v="200"/>
    <n v="0"/>
    <n v="0"/>
    <n v="0"/>
    <n v="0"/>
    <n v="0"/>
    <n v="0"/>
    <n v="0"/>
    <n v="0"/>
    <n v="1906"/>
    <n v="13"/>
    <n v="1906"/>
    <n v="13"/>
    <n v="11"/>
    <n v="13"/>
    <n v="4168"/>
    <n v="4170"/>
    <n v="0"/>
    <n v="0"/>
    <s v="1994-12-29"/>
    <n v="1"/>
    <n v="1"/>
    <n v="0"/>
    <s v="PLAINS MARKETING, L.P."/>
    <s v="043984-UNIT"/>
    <n v="2"/>
    <n v="0"/>
    <s v="NEBO-HEMPHILL"/>
    <s v="LA"/>
    <s v="MONROE"/>
    <s v="ARKLA BASIN"/>
    <s v="02"/>
    <s v="USA"/>
    <s v="07N"/>
    <s v="03E"/>
    <n v="31.608702000000001"/>
    <n v="0"/>
    <n v="-92.143761400000002"/>
    <n v="0"/>
    <n v="0"/>
    <s v="P-300"/>
    <n v="0"/>
    <n v="1768464"/>
    <s v="2021-12-08"/>
    <n v="44960"/>
    <n v="0"/>
    <n v="0"/>
    <n v="0"/>
    <n v="0"/>
    <n v="0"/>
    <n v="17349"/>
    <n v="0"/>
    <n v="34754"/>
    <n v="0"/>
    <n v="7143"/>
    <s v="TWC OIL COMPANY, INC."/>
    <n v="0"/>
    <n v="2232"/>
    <n v="0"/>
    <n v="237254"/>
    <n v="0"/>
    <n v="0"/>
    <n v="0"/>
    <n v="0"/>
    <n v="0"/>
    <n v="0"/>
    <n v="0"/>
    <n v="0"/>
    <n v="0"/>
    <n v="0"/>
    <n v="0"/>
    <n v="278"/>
    <s v="No"/>
    <n v="1.97"/>
    <n v="0"/>
    <s v="No"/>
    <n v="0"/>
    <n v="278"/>
    <n v="1.5"/>
    <n v="0"/>
    <n v="0"/>
    <s v="217532"/>
    <s v="POINT (1724092.212791091 3569799.853910199)"/>
    <s v="17059239470000"/>
    <x v="7"/>
    <x v="4"/>
    <x v="20"/>
    <x v="15"/>
    <x v="9"/>
    <x v="2"/>
  </r>
  <r>
    <x v="21"/>
    <s v="TWC OIL COMPANY, INC."/>
    <s v="WX E RB SU6;KAUFFMAN"/>
    <s v="008-ALT"/>
    <x v="3"/>
    <s v="WILCOX E"/>
    <s v="OIL"/>
    <s v="ACTIVE"/>
    <s v="U"/>
    <n v="4116"/>
    <s v="1987-02-10"/>
    <s v="1987-06-01"/>
    <s v="2021-09-01"/>
    <n v="129"/>
    <n v="61662"/>
    <n v="0"/>
    <n v="61096"/>
    <n v="0"/>
    <n v="3"/>
    <n v="0"/>
    <n v="338166"/>
    <n v="71373"/>
    <n v="0"/>
    <n v="818"/>
    <n v="0"/>
    <n v="9200"/>
    <s v="ARKLA"/>
    <n v="29147"/>
    <n v="14058"/>
    <n v="11695"/>
    <n v="0"/>
    <n v="60"/>
    <n v="77"/>
    <n v="105"/>
    <n v="463065"/>
    <n v="450"/>
    <n v="0"/>
    <n v="0"/>
    <s v="2021-10-14"/>
    <n v="0"/>
    <n v="200"/>
    <n v="300"/>
    <n v="1760"/>
    <n v="0"/>
    <n v="1010"/>
    <n v="0"/>
    <n v="569.70000000000005"/>
    <n v="0"/>
    <n v="10273"/>
    <n v="6"/>
    <n v="1861"/>
    <n v="7"/>
    <n v="3573"/>
    <n v="7"/>
    <n v="21"/>
    <n v="7"/>
    <n v="3580"/>
    <n v="3775"/>
    <n v="0"/>
    <n v="0"/>
    <s v="1987-06-13"/>
    <n v="1"/>
    <n v="1"/>
    <n v="0"/>
    <s v="SCURLOCK PERMIAN LLC"/>
    <s v="043876-UNIT"/>
    <n v="195"/>
    <n v="0"/>
    <s v="NEBO-HEMPHILL"/>
    <s v="LA"/>
    <s v="MONROE"/>
    <s v="ARKLA BASIN"/>
    <s v="02"/>
    <s v="USA"/>
    <s v="07N"/>
    <s v="03E"/>
    <n v="31.6088673"/>
    <n v="0"/>
    <n v="-92.142861400000001"/>
    <n v="0"/>
    <n v="0"/>
    <s v="P-300"/>
    <n v="0"/>
    <n v="1764298"/>
    <s v="2021-12-08"/>
    <n v="63351"/>
    <n v="0"/>
    <n v="0"/>
    <n v="61662"/>
    <n v="0"/>
    <n v="0"/>
    <n v="2255"/>
    <n v="0"/>
    <n v="63351"/>
    <n v="61662"/>
    <n v="2255"/>
    <s v="TWC OIL COMPANY, INC."/>
    <n v="0"/>
    <n v="12"/>
    <n v="0"/>
    <n v="1800"/>
    <n v="0"/>
    <n v="0"/>
    <n v="0"/>
    <n v="0"/>
    <n v="0"/>
    <n v="0"/>
    <n v="0"/>
    <n v="0"/>
    <n v="0"/>
    <n v="0"/>
    <n v="0"/>
    <n v="188"/>
    <s v="No"/>
    <n v="0.35"/>
    <n v="188"/>
    <s v="Yes"/>
    <n v="1.37"/>
    <n v="188"/>
    <n v="0.35"/>
    <n v="188"/>
    <n v="1.37"/>
    <s v="205353"/>
    <s v="POINT (1724176.332086248 3569828.712218975)"/>
    <s v="17059239470000"/>
    <x v="7"/>
    <x v="4"/>
    <x v="21"/>
    <x v="16"/>
    <x v="8"/>
    <x v="0"/>
  </r>
  <r>
    <x v="22"/>
    <s v="TWC OIL COMPANY, INC."/>
    <s v="WX D RB SU6;KAUFFMAN"/>
    <s v="009"/>
    <x v="3"/>
    <s v="WX D"/>
    <s v="OIL"/>
    <s v="ACTIVE"/>
    <s v="U"/>
    <n v="4260"/>
    <s v="1996-11-09"/>
    <s v="1997-02-01"/>
    <s v="2021-09-01"/>
    <n v="266"/>
    <n v="0"/>
    <n v="0"/>
    <n v="29924"/>
    <n v="0"/>
    <n v="3"/>
    <n v="0"/>
    <n v="173117"/>
    <n v="29924"/>
    <n v="0"/>
    <n v="268"/>
    <n v="0"/>
    <n v="1042"/>
    <s v="ARKLA"/>
    <n v="0"/>
    <n v="1042"/>
    <n v="5210"/>
    <n v="0"/>
    <n v="1"/>
    <n v="1"/>
    <n v="0"/>
    <n v="6968"/>
    <n v="75"/>
    <n v="0"/>
    <n v="0"/>
    <s v="2021-10-14"/>
    <n v="0"/>
    <n v="100"/>
    <n v="200"/>
    <n v="0"/>
    <n v="0"/>
    <n v="0"/>
    <n v="0"/>
    <n v="0"/>
    <n v="0"/>
    <n v="0"/>
    <n v="0"/>
    <n v="299"/>
    <n v="110"/>
    <n v="299"/>
    <n v="11"/>
    <n v="2"/>
    <n v="11"/>
    <n v="3686"/>
    <n v="3688"/>
    <n v="0"/>
    <n v="0"/>
    <s v="1996-12-04"/>
    <n v="1"/>
    <n v="1"/>
    <n v="0"/>
    <s v="PLAINS MARKETING, L.P."/>
    <s v="043631-UNIT"/>
    <n v="2"/>
    <n v="0"/>
    <s v="NEBO-HEMPHILL"/>
    <s v="LA"/>
    <s v="MONROE"/>
    <s v="ARKLA BASIN"/>
    <s v="02"/>
    <s v="USA"/>
    <s v="07N"/>
    <s v="03E"/>
    <n v="31.610423699999998"/>
    <n v="0"/>
    <n v="-92.144332899999995"/>
    <n v="0"/>
    <n v="0"/>
    <s v="P-300"/>
    <n v="0"/>
    <n v="2473853"/>
    <s v="2021-12-08"/>
    <n v="35641"/>
    <n v="0"/>
    <n v="0"/>
    <n v="0"/>
    <n v="0"/>
    <n v="0"/>
    <n v="5717"/>
    <n v="0"/>
    <n v="35641"/>
    <n v="0"/>
    <n v="5717"/>
    <s v="TWC OIL COMPANY, INC."/>
    <n v="0"/>
    <n v="15"/>
    <n v="0"/>
    <n v="375"/>
    <n v="0"/>
    <n v="0"/>
    <n v="0"/>
    <n v="0"/>
    <n v="0"/>
    <n v="0"/>
    <n v="0"/>
    <n v="0"/>
    <n v="0"/>
    <n v="0"/>
    <n v="0"/>
    <n v="304"/>
    <s v="No"/>
    <n v="1.99"/>
    <n v="0"/>
    <s v="No"/>
    <n v="0"/>
    <n v="304"/>
    <n v="1.99"/>
    <n v="0"/>
    <n v="0"/>
    <s v="219834"/>
    <s v="POINT (1724014.301003368 3569986.282669412)"/>
    <s v="17059239470000"/>
    <x v="7"/>
    <x v="4"/>
    <x v="22"/>
    <x v="17"/>
    <x v="9"/>
    <x v="2"/>
  </r>
  <r>
    <x v="23"/>
    <s v="WINDHAM OIL CORP."/>
    <s v="WX D2 RF SUA;COON ETAL"/>
    <s v="009"/>
    <x v="3"/>
    <s v="WILCOX D2"/>
    <s v="OIL"/>
    <s v="ACTIVE"/>
    <s v="U"/>
    <n v="5000"/>
    <s v="1987-05-25"/>
    <s v="1987-06-01"/>
    <s v="2021-09-01"/>
    <n v="214"/>
    <n v="58585"/>
    <n v="0"/>
    <n v="117835"/>
    <n v="2"/>
    <n v="68"/>
    <n v="0"/>
    <n v="1268545"/>
    <n v="127599"/>
    <n v="0"/>
    <n v="1258"/>
    <n v="441"/>
    <n v="10812"/>
    <s v="ARKLA"/>
    <n v="6023"/>
    <n v="11816"/>
    <n v="5281"/>
    <n v="0"/>
    <n v="73"/>
    <n v="77"/>
    <n v="25"/>
    <n v="460677"/>
    <n v="2380"/>
    <n v="714"/>
    <n v="0"/>
    <s v="2021-09-02"/>
    <n v="24990"/>
    <n v="50"/>
    <n v="0"/>
    <n v="350"/>
    <n v="0"/>
    <n v="500"/>
    <n v="0"/>
    <n v="2857.7"/>
    <n v="0"/>
    <n v="1479"/>
    <n v="24"/>
    <n v="2819"/>
    <n v="70"/>
    <n v="2856"/>
    <n v="70"/>
    <n v="17"/>
    <n v="70"/>
    <n v="3670"/>
    <n v="3996"/>
    <n v="0"/>
    <n v="0"/>
    <s v="1987-06-12"/>
    <n v="1"/>
    <n v="1"/>
    <n v="0"/>
    <s v="PLAINS MARKETING, L.P."/>
    <s v="049442-UNIT"/>
    <n v="326"/>
    <n v="0"/>
    <s v="NEBO-HEMPHILL"/>
    <s v="LA"/>
    <s v="MONROE"/>
    <s v="ARKLA BASIN"/>
    <s v="11"/>
    <s v="USA"/>
    <s v="07N"/>
    <s v="03E"/>
    <n v="31.6042652"/>
    <n v="0"/>
    <n v="-92.142853400000007"/>
    <n v="0"/>
    <n v="0"/>
    <s v="P-300"/>
    <n v="0"/>
    <n v="1764404"/>
    <s v="2021-12-08"/>
    <n v="128529"/>
    <n v="0"/>
    <n v="0"/>
    <n v="64098"/>
    <n v="0"/>
    <n v="0"/>
    <n v="10694"/>
    <n v="5513"/>
    <n v="124782"/>
    <n v="61750"/>
    <n v="6947"/>
    <s v="WINDHAM OIL CORP."/>
    <n v="3165"/>
    <n v="839"/>
    <n v="0"/>
    <n v="29365"/>
    <n v="0"/>
    <n v="0"/>
    <n v="0"/>
    <n v="0"/>
    <n v="0"/>
    <n v="0"/>
    <n v="0"/>
    <n v="0"/>
    <n v="0"/>
    <n v="0"/>
    <n v="0"/>
    <n v="188"/>
    <s v="No"/>
    <n v="2"/>
    <n v="188"/>
    <s v="No"/>
    <n v="2"/>
    <n v="188"/>
    <n v="0.6"/>
    <n v="188"/>
    <n v="0.65"/>
    <s v="205947"/>
    <s v="POINT (1724238.817021227 3569312.946244606)"/>
    <s v="17059239470000"/>
    <x v="7"/>
    <x v="4"/>
    <x v="23"/>
    <x v="16"/>
    <x v="8"/>
    <x v="0"/>
  </r>
  <r>
    <x v="24"/>
    <s v="TWC OIL COMPANY, INC."/>
    <s v="WX C RB SU6;KAUFFMAN"/>
    <s v="003"/>
    <x v="3"/>
    <s v="WILCOX C"/>
    <s v="OIL"/>
    <s v="ACTIVE"/>
    <s v="U"/>
    <n v="4250"/>
    <s v="1995-11-26"/>
    <s v="1996-02-01"/>
    <s v="2021-09-01"/>
    <n v="280"/>
    <n v="0"/>
    <n v="0"/>
    <n v="36999"/>
    <n v="0"/>
    <n v="3"/>
    <n v="0"/>
    <n v="324310"/>
    <n v="36999"/>
    <n v="0"/>
    <n v="331"/>
    <n v="0"/>
    <n v="2814"/>
    <s v="ARKLA"/>
    <n v="0"/>
    <n v="2814"/>
    <n v="7036"/>
    <n v="0"/>
    <n v="25"/>
    <n v="25"/>
    <n v="0"/>
    <n v="149613"/>
    <n v="300"/>
    <n v="0"/>
    <n v="0"/>
    <s v="2021-10-14"/>
    <n v="0"/>
    <n v="100"/>
    <n v="200"/>
    <n v="0"/>
    <n v="0"/>
    <n v="0"/>
    <n v="0"/>
    <n v="0"/>
    <n v="0"/>
    <n v="0"/>
    <n v="0"/>
    <n v="773"/>
    <n v="2"/>
    <n v="773"/>
    <n v="2"/>
    <n v="5"/>
    <n v="2"/>
    <n v="3567"/>
    <n v="3570"/>
    <n v="0"/>
    <n v="0"/>
    <s v="1995-12-11"/>
    <n v="1"/>
    <n v="1"/>
    <n v="0"/>
    <s v="PLAINS MARKETING, L.P."/>
    <s v="046082-UNIT"/>
    <n v="3"/>
    <n v="0"/>
    <s v="NEBO-HEMPHILL"/>
    <s v="LA"/>
    <s v="MONROE"/>
    <s v="ARKLA BASIN"/>
    <s v="02"/>
    <s v="USA"/>
    <s v="07N"/>
    <s v="03E"/>
    <n v="31.608981499999999"/>
    <n v="0"/>
    <n v="-92.144348199999996"/>
    <n v="0"/>
    <n v="0"/>
    <s v="P-300"/>
    <n v="0"/>
    <n v="1768617"/>
    <s v="2021-12-08"/>
    <n v="42492"/>
    <n v="0"/>
    <n v="0"/>
    <n v="0"/>
    <n v="0"/>
    <n v="0"/>
    <n v="5493"/>
    <n v="0"/>
    <n v="42609"/>
    <n v="0"/>
    <n v="5610"/>
    <s v="TWC OIL COMPANY, INC."/>
    <n v="0"/>
    <n v="15"/>
    <n v="0"/>
    <n v="1500"/>
    <n v="0"/>
    <n v="0"/>
    <n v="0"/>
    <n v="0"/>
    <n v="0"/>
    <n v="0"/>
    <n v="0"/>
    <n v="0"/>
    <n v="0"/>
    <n v="0"/>
    <n v="0"/>
    <n v="292"/>
    <s v="No"/>
    <n v="2"/>
    <n v="0"/>
    <s v="No"/>
    <n v="0"/>
    <n v="292"/>
    <n v="2"/>
    <n v="0"/>
    <n v="0"/>
    <s v="218511"/>
    <s v="POINT (1724032.173572295 3569824.448989447)"/>
    <s v="17059239470000"/>
    <x v="7"/>
    <x v="4"/>
    <x v="24"/>
    <x v="18"/>
    <x v="9"/>
    <x v="2"/>
  </r>
  <r>
    <x v="25"/>
    <s v="WINDHAM OIL CORP."/>
    <s v="WX F1 RF SUA;COON ET AL"/>
    <s v="008"/>
    <x v="3"/>
    <s v="WILCOX G-1"/>
    <s v="OIL"/>
    <s v="ACTIVE"/>
    <s v="U"/>
    <n v="4416"/>
    <s v="1987-05-19"/>
    <s v="1987-06-01"/>
    <s v="2021-09-01"/>
    <n v="364"/>
    <n v="204209"/>
    <n v="0"/>
    <n v="180923"/>
    <n v="2"/>
    <n v="74"/>
    <n v="0"/>
    <n v="2329632"/>
    <n v="214958"/>
    <n v="0"/>
    <n v="1651"/>
    <n v="7241"/>
    <n v="10062"/>
    <s v="ARKLA"/>
    <n v="37571"/>
    <n v="16324"/>
    <n v="0"/>
    <n v="0"/>
    <n v="64"/>
    <n v="111"/>
    <n v="281"/>
    <n v="667355"/>
    <n v="1332"/>
    <n v="1456"/>
    <n v="0"/>
    <s v="2021-09-02"/>
    <n v="26208"/>
    <n v="70"/>
    <n v="0"/>
    <n v="4380"/>
    <n v="0"/>
    <n v="1130"/>
    <n v="0"/>
    <n v="228.6"/>
    <n v="0"/>
    <n v="8724"/>
    <n v="2"/>
    <n v="2361"/>
    <n v="20"/>
    <n v="3448"/>
    <n v="2"/>
    <n v="21"/>
    <n v="2"/>
    <n v="3890"/>
    <n v="3997"/>
    <n v="0"/>
    <n v="0"/>
    <s v="1987-05-29"/>
    <n v="1"/>
    <n v="1"/>
    <n v="0"/>
    <s v="PLAINS MARKETING, L.P."/>
    <s v="046774-UNIT"/>
    <n v="107"/>
    <n v="0"/>
    <s v="NEBO-HEMPHILL"/>
    <s v="LA"/>
    <s v="MONROE"/>
    <s v="ARKLA BASIN"/>
    <s v="11"/>
    <s v="USA"/>
    <s v="07N"/>
    <s v="03E"/>
    <n v="31.602244500000001"/>
    <n v="0"/>
    <n v="-92.142848299999997"/>
    <n v="0"/>
    <n v="0"/>
    <s v="P-300"/>
    <n v="0"/>
    <n v="1767852"/>
    <s v="2021-12-08"/>
    <n v="182325"/>
    <n v="0"/>
    <n v="0"/>
    <n v="209982"/>
    <n v="0"/>
    <n v="0"/>
    <n v="1402"/>
    <n v="5773"/>
    <n v="189002"/>
    <n v="209982"/>
    <n v="8079"/>
    <s v="WINDHAM OIL CORP."/>
    <n v="5773"/>
    <n v="882"/>
    <n v="0"/>
    <n v="15876"/>
    <n v="0"/>
    <n v="0"/>
    <n v="0"/>
    <n v="0"/>
    <n v="0"/>
    <n v="0"/>
    <n v="0"/>
    <n v="0"/>
    <n v="0"/>
    <n v="0"/>
    <n v="0"/>
    <n v="188"/>
    <s v="No"/>
    <n v="0.14000000000000001"/>
    <n v="188"/>
    <s v="No"/>
    <n v="1.04"/>
    <n v="188"/>
    <n v="0.71"/>
    <n v="188"/>
    <n v="1.04"/>
    <s v="205858"/>
    <s v="POINT (1724266.402864455 3569086.500334435)"/>
    <s v="17059239470000"/>
    <x v="7"/>
    <x v="4"/>
    <x v="25"/>
    <x v="16"/>
    <x v="8"/>
    <x v="0"/>
  </r>
  <r>
    <x v="26"/>
    <s v="BHB OIL, INC"/>
    <s v="TP SU68;JOHN ABNEY HEIRS"/>
    <s v="001-ALT"/>
    <x v="2"/>
    <s v="TRAVIS PEAK"/>
    <s v="GAS"/>
    <s v="ACTIVE"/>
    <s v="V"/>
    <n v="6500"/>
    <s v="1996-07-08"/>
    <s v="1996-08-01"/>
    <s v="2021-09-01"/>
    <n v="302"/>
    <n v="431991"/>
    <n v="4"/>
    <n v="11299"/>
    <n v="1"/>
    <n v="12"/>
    <n v="9"/>
    <n v="20244"/>
    <n v="83297"/>
    <s v="ARKLA - HAYNESVILLE"/>
    <n v="74"/>
    <n v="39015"/>
    <n v="501"/>
    <s v="ARKLA"/>
    <n v="123586"/>
    <n v="21099"/>
    <n v="613"/>
    <s v="HAYNESVILLE - LA"/>
    <n v="0"/>
    <n v="168"/>
    <n v="1006"/>
    <n v="1005500"/>
    <n v="6"/>
    <n v="571"/>
    <n v="2276"/>
    <s v="2021-09-28"/>
    <n v="318"/>
    <n v="50"/>
    <n v="60"/>
    <n v="0"/>
    <n v="2637.4270000000001"/>
    <n v="38230"/>
    <n v="379.15699999999998"/>
    <n v="0"/>
    <n v="1333.3"/>
    <n v="39015"/>
    <n v="1"/>
    <n v="255"/>
    <n v="3"/>
    <n v="6577"/>
    <n v="1"/>
    <n v="39"/>
    <n v="1"/>
    <n v="6138"/>
    <n v="6196"/>
    <n v="0"/>
    <n v="0"/>
    <s v="1996-08-08"/>
    <n v="1"/>
    <n v="1"/>
    <s v="NEW WASKOM GAS, L.P."/>
    <s v="MIDCON GATHERING LLC"/>
    <s v="609734-UNIT"/>
    <n v="58"/>
    <n v="0"/>
    <s v="GREENWOOD-WASKOM"/>
    <s v="LA"/>
    <s v="SHREVEPORT"/>
    <s v="ARKLA BASIN"/>
    <s v="31"/>
    <s v="USA"/>
    <s v="17N"/>
    <s v="16W"/>
    <n v="32.4227451"/>
    <n v="0"/>
    <n v="-94.041365900000002"/>
    <n v="0"/>
    <n v="0"/>
    <s v="P-300"/>
    <n v="0"/>
    <n v="2473560"/>
    <s v="2021-12-08"/>
    <n v="15252"/>
    <n v="0"/>
    <n v="0"/>
    <n v="472584"/>
    <n v="0"/>
    <n v="0"/>
    <n v="3953"/>
    <n v="40593"/>
    <n v="12616"/>
    <n v="461541"/>
    <n v="1317"/>
    <s v="BHB OIL, INC"/>
    <n v="29550"/>
    <n v="513"/>
    <n v="1353"/>
    <n v="523"/>
    <n v="0"/>
    <n v="0"/>
    <n v="0"/>
    <n v="0"/>
    <n v="0"/>
    <n v="0"/>
    <n v="0"/>
    <n v="0"/>
    <n v="0"/>
    <n v="0"/>
    <n v="0"/>
    <n v="298"/>
    <s v="No"/>
    <n v="2"/>
    <n v="298"/>
    <s v="No"/>
    <n v="2"/>
    <n v="298"/>
    <n v="2"/>
    <n v="298"/>
    <n v="0.95"/>
    <s v="219319"/>
    <s v="POINT (1533002.89532123 3640660.794661182)"/>
    <s v="17017309440000"/>
    <x v="8"/>
    <x v="5"/>
    <x v="26"/>
    <x v="19"/>
    <x v="10"/>
    <x v="0"/>
  </r>
  <r>
    <x v="8"/>
    <s v="COMSTOCK RESOURCES"/>
    <s v="HA RA SU108;FLOURNOY 29-20 HC"/>
    <s v="002-ALT"/>
    <x v="2"/>
    <s v="HAYNESVILLE"/>
    <s v="GAS"/>
    <s v="ACTIVE"/>
    <s v="H"/>
    <n v="20638"/>
    <s v="2017-09-07"/>
    <s v="2018-02-01"/>
    <s v="2021-09-01"/>
    <n v="44"/>
    <n v="10213094"/>
    <n v="3891"/>
    <n v="0"/>
    <n v="0"/>
    <n v="0"/>
    <n v="109564"/>
    <n v="510146"/>
    <n v="1702182"/>
    <s v="ARKLA - HAYNESVILLE"/>
    <n v="0"/>
    <n v="2485"/>
    <n v="0"/>
    <s v="ARKLA"/>
    <n v="2539412"/>
    <n v="423235"/>
    <n v="135743"/>
    <s v="HAYNESVILLE - LA"/>
    <n v="0"/>
    <n v="1488"/>
    <n v="8926"/>
    <n v="8925710"/>
    <n v="23360"/>
    <n v="0"/>
    <n v="2211879"/>
    <s v="2021-09-22"/>
    <n v="138388"/>
    <n v="0"/>
    <n v="0"/>
    <n v="0"/>
    <n v="0"/>
    <n v="0"/>
    <n v="0"/>
    <n v="0"/>
    <n v="0"/>
    <n v="1070301"/>
    <n v="3"/>
    <n v="0"/>
    <n v="0"/>
    <n v="178384"/>
    <n v="3"/>
    <n v="1070"/>
    <n v="3"/>
    <n v="11071"/>
    <n v="20545"/>
    <n v="0"/>
    <n v="0"/>
    <s v="2018-02-27"/>
    <n v="1"/>
    <n v="1"/>
    <s v="TALCO MIDSTREAM ASSETS, LTD."/>
    <n v="0"/>
    <s v="618022-UNIT"/>
    <n v="9474"/>
    <n v="0"/>
    <s v="GREENWOOD-WASKOM"/>
    <s v="LA"/>
    <s v="SHREVEPORT"/>
    <s v="ARKLA BASIN"/>
    <s v="29"/>
    <s v="USA"/>
    <s v="17N"/>
    <s v="16W"/>
    <n v="32.4295939"/>
    <n v="0"/>
    <n v="-94.0341217"/>
    <n v="0"/>
    <n v="0"/>
    <s v="P-300"/>
    <n v="0"/>
    <n v="129871460"/>
    <s v="2021-12-08"/>
    <n v="0"/>
    <n v="0"/>
    <n v="0"/>
    <n v="28580026"/>
    <n v="0"/>
    <n v="0"/>
    <n v="0"/>
    <n v="18366932"/>
    <n v="0"/>
    <n v="28580026"/>
    <n v="0"/>
    <s v="COMSTOCK OIL &amp; GAS--LA, LLC"/>
    <n v="18366932"/>
    <n v="0"/>
    <n v="1420310"/>
    <n v="93481"/>
    <n v="0"/>
    <n v="0"/>
    <n v="0"/>
    <n v="0"/>
    <n v="0"/>
    <n v="0"/>
    <n v="0"/>
    <n v="0"/>
    <n v="0"/>
    <n v="0"/>
    <n v="0"/>
    <n v="0"/>
    <s v="No"/>
    <n v="0"/>
    <n v="556"/>
    <s v="No"/>
    <n v="1.83"/>
    <n v="0"/>
    <n v="0"/>
    <n v="556"/>
    <n v="1.83"/>
    <s v="250285"/>
    <s v="POINT (1533609.786882764 3641497.184829378)"/>
    <s v="17017309440000"/>
    <x v="8"/>
    <x v="5"/>
    <x v="8"/>
    <x v="6"/>
    <x v="11"/>
    <x v="2"/>
  </r>
  <r>
    <x v="10"/>
    <s v="COMSTOCK RESOURCES"/>
    <s v="HA RA SU108;ABNEY 30-19 HC"/>
    <s v="002-ALT"/>
    <x v="2"/>
    <s v="HAYNESVILLE"/>
    <s v="GAS"/>
    <s v="ACTIVE"/>
    <s v="H"/>
    <n v="20818"/>
    <s v="2018-07-14"/>
    <s v="2018-12-01"/>
    <s v="2021-09-01"/>
    <n v="34"/>
    <n v="8151699"/>
    <n v="4242"/>
    <n v="0"/>
    <n v="0"/>
    <n v="0"/>
    <n v="113595"/>
    <n v="520658"/>
    <n v="1358617"/>
    <s v="ARKLA - HAYNESVILLE"/>
    <n v="0"/>
    <n v="514637"/>
    <n v="0"/>
    <s v="ARKLA"/>
    <n v="2525172"/>
    <n v="420862"/>
    <n v="219221"/>
    <s v="HAYNESVILLE - LA"/>
    <n v="0"/>
    <n v="2777"/>
    <n v="16663"/>
    <n v="16663097"/>
    <n v="35895"/>
    <n v="0"/>
    <n v="2195493"/>
    <s v="2021-09-22"/>
    <n v="105904"/>
    <n v="0"/>
    <n v="0"/>
    <n v="0"/>
    <n v="0"/>
    <n v="0"/>
    <n v="0"/>
    <n v="0"/>
    <n v="0"/>
    <n v="591152"/>
    <n v="8"/>
    <n v="0"/>
    <n v="0"/>
    <n v="98525"/>
    <n v="8"/>
    <n v="591"/>
    <n v="8"/>
    <n v="11335"/>
    <n v="20719"/>
    <n v="0"/>
    <n v="0"/>
    <s v="2018-11-26"/>
    <n v="1"/>
    <n v="1"/>
    <s v="TALCO MIDSTREAM ASSETS, LTD."/>
    <n v="0"/>
    <s v="618022-UNIT"/>
    <n v="9384"/>
    <n v="0"/>
    <s v="GREENWOOD-WASKOM"/>
    <s v="LA"/>
    <s v="SHREVEPORT"/>
    <s v="ARKLA BASIN"/>
    <s v="30"/>
    <s v="USA"/>
    <s v="17N"/>
    <s v="16W"/>
    <n v="32.429360600000003"/>
    <n v="0"/>
    <n v="-94.039146900000006"/>
    <n v="0"/>
    <n v="0"/>
    <s v="P-300"/>
    <n v="0"/>
    <n v="130101583"/>
    <s v="2021-12-08"/>
    <n v="0"/>
    <n v="0"/>
    <n v="0"/>
    <n v="22670352"/>
    <n v="0"/>
    <n v="0"/>
    <n v="0"/>
    <n v="14518653"/>
    <n v="0"/>
    <n v="22670352"/>
    <n v="0"/>
    <s v="COMSTOCK OIL &amp; GAS--LA, LLC"/>
    <n v="14518653"/>
    <n v="0"/>
    <n v="1548325"/>
    <n v="104883"/>
    <n v="0"/>
    <n v="0"/>
    <n v="0"/>
    <n v="0"/>
    <n v="0"/>
    <n v="0"/>
    <n v="0"/>
    <n v="0"/>
    <n v="0"/>
    <n v="0"/>
    <n v="0"/>
    <n v="0"/>
    <s v="No"/>
    <n v="0"/>
    <n v="566"/>
    <s v="No"/>
    <n v="1.99"/>
    <n v="0"/>
    <n v="0"/>
    <n v="566"/>
    <n v="1.99"/>
    <s v="251003"/>
    <s v="POINT (1533136.389577623 3641421.656975443)"/>
    <s v="17017309440000"/>
    <x v="8"/>
    <x v="5"/>
    <x v="10"/>
    <x v="8"/>
    <x v="11"/>
    <x v="2"/>
  </r>
  <r>
    <x v="11"/>
    <s v="COMSTOCK RESOURCES"/>
    <s v="HA RA SU108;FLOURNOY 29-20 HC"/>
    <s v="001-ALT"/>
    <x v="2"/>
    <s v="HAYNESVILLE"/>
    <s v="GAS"/>
    <s v="ACTIVE"/>
    <s v="H"/>
    <n v="20442"/>
    <s v="2017-08-23"/>
    <s v="2018-02-01"/>
    <s v="2021-09-01"/>
    <n v="44"/>
    <n v="10004106"/>
    <n v="4062"/>
    <n v="0"/>
    <n v="0"/>
    <n v="0"/>
    <n v="126600"/>
    <n v="553032"/>
    <n v="1667351"/>
    <s v="ARKLA - HAYNESVILLE"/>
    <n v="0"/>
    <n v="2393"/>
    <n v="0"/>
    <s v="ARKLA"/>
    <n v="2447241"/>
    <n v="407874"/>
    <n v="95121"/>
    <s v="HAYNESVILLE - LA"/>
    <n v="0"/>
    <n v="1433"/>
    <n v="8601"/>
    <n v="8600903"/>
    <n v="24077"/>
    <n v="0"/>
    <n v="2027059"/>
    <s v="2021-09-22"/>
    <n v="176848"/>
    <n v="0"/>
    <n v="0"/>
    <n v="0"/>
    <n v="0"/>
    <n v="0"/>
    <n v="0"/>
    <n v="0"/>
    <n v="0"/>
    <n v="1031585"/>
    <n v="3"/>
    <n v="0"/>
    <n v="0"/>
    <n v="171931"/>
    <n v="3"/>
    <n v="1032"/>
    <n v="3"/>
    <n v="11066"/>
    <n v="20348"/>
    <n v="0"/>
    <n v="0"/>
    <s v="2018-02-27"/>
    <n v="1"/>
    <n v="1"/>
    <s v="TALCO MIDSTREAM ASSETS, LTD."/>
    <n v="0"/>
    <s v="618022-UNIT"/>
    <n v="9282"/>
    <n v="0"/>
    <s v="GREENWOOD-WASKOM"/>
    <s v="LA"/>
    <s v="SHREVEPORT"/>
    <s v="ARKLA BASIN"/>
    <s v="29"/>
    <s v="USA"/>
    <s v="17N"/>
    <s v="16W"/>
    <n v="32.429591100000003"/>
    <n v="0"/>
    <n v="-94.034057799999999"/>
    <n v="0"/>
    <n v="0"/>
    <s v="P-300"/>
    <n v="0"/>
    <n v="129871488"/>
    <s v="2021-12-08"/>
    <n v="0"/>
    <n v="0"/>
    <n v="0"/>
    <n v="28413544"/>
    <n v="0"/>
    <n v="0"/>
    <n v="0"/>
    <n v="18409438"/>
    <n v="0"/>
    <n v="28413544"/>
    <n v="0"/>
    <s v="COMSTOCK OIL &amp; GAS--LA, LLC"/>
    <n v="18409438"/>
    <n v="0"/>
    <n v="1482651"/>
    <n v="136804"/>
    <n v="0"/>
    <n v="0"/>
    <n v="0"/>
    <n v="0"/>
    <n v="0"/>
    <n v="0"/>
    <n v="0"/>
    <n v="0"/>
    <n v="0"/>
    <n v="0"/>
    <n v="0"/>
    <n v="0"/>
    <s v="No"/>
    <n v="0"/>
    <n v="556"/>
    <s v="No"/>
    <n v="1.88"/>
    <n v="0"/>
    <n v="0"/>
    <n v="556"/>
    <n v="1.88"/>
    <s v="250284"/>
    <s v="POINT (1533615.873512433 3641497.501185731)"/>
    <s v="17017309440000"/>
    <x v="8"/>
    <x v="5"/>
    <x v="11"/>
    <x v="6"/>
    <x v="11"/>
    <x v="2"/>
  </r>
  <r>
    <x v="12"/>
    <s v="BHB OIL, INC"/>
    <s v="FRED VUB;JOHNSON 32 H"/>
    <s v="001"/>
    <x v="2"/>
    <s v="FRED"/>
    <s v="OIL"/>
    <s v="ACTIVE"/>
    <s v="H"/>
    <n v="5845"/>
    <s v="2014-10-16"/>
    <s v="2014-12-01"/>
    <s v="2021-09-01"/>
    <n v="82"/>
    <n v="0"/>
    <n v="0"/>
    <n v="22611"/>
    <n v="3"/>
    <n v="60"/>
    <n v="0"/>
    <n v="310792"/>
    <n v="22611"/>
    <s v="ARKLA - HAYNESVILLE"/>
    <n v="101"/>
    <n v="0"/>
    <n v="4545"/>
    <s v="ARKLA"/>
    <n v="0"/>
    <n v="4545"/>
    <n v="29858"/>
    <s v="HAYNESVILLE - LA"/>
    <n v="58"/>
    <n v="58"/>
    <n v="0"/>
    <n v="348194"/>
    <n v="4999"/>
    <n v="2090"/>
    <n v="0"/>
    <s v="2021-09-28"/>
    <n v="37546"/>
    <n v="0"/>
    <n v="0"/>
    <n v="0"/>
    <n v="0"/>
    <n v="0"/>
    <n v="0"/>
    <n v="0"/>
    <n v="0"/>
    <n v="0"/>
    <n v="0"/>
    <n v="1799"/>
    <n v="2"/>
    <n v="1799"/>
    <n v="2"/>
    <n v="11"/>
    <n v="2"/>
    <n v="2862"/>
    <n v="5428"/>
    <n v="0"/>
    <n v="0"/>
    <s v="2014-12-14"/>
    <n v="1"/>
    <n v="1"/>
    <s v="NEW WASKOM GAS, L.P."/>
    <s v="MIDCON GATHERING LLC"/>
    <s v="052281-UNIT"/>
    <n v="2566"/>
    <n v="0"/>
    <s v="GREENWOOD-WASKOM"/>
    <s v="LA"/>
    <s v="SHREVEPORT"/>
    <s v="ARKLA BASIN"/>
    <s v="32"/>
    <s v="USA"/>
    <s v="17N"/>
    <s v="16W"/>
    <n v="32.423572900000003"/>
    <n v="0"/>
    <n v="-94.034488899999999"/>
    <n v="0"/>
    <n v="0"/>
    <s v="P-300"/>
    <n v="0"/>
    <n v="128743371"/>
    <s v="2021-12-08"/>
    <n v="36037"/>
    <n v="0"/>
    <n v="0"/>
    <n v="0"/>
    <n v="0"/>
    <n v="0"/>
    <n v="13426"/>
    <n v="0"/>
    <n v="42643"/>
    <n v="0"/>
    <n v="20032"/>
    <s v="BHB OIL, INC"/>
    <n v="0"/>
    <n v="1262"/>
    <n v="0"/>
    <n v="32724"/>
    <n v="0"/>
    <n v="0"/>
    <n v="0"/>
    <n v="0"/>
    <n v="0"/>
    <n v="0"/>
    <n v="0"/>
    <n v="0"/>
    <n v="0"/>
    <n v="0"/>
    <n v="0"/>
    <n v="518"/>
    <s v="No"/>
    <n v="1.6"/>
    <n v="0"/>
    <s v="No"/>
    <n v="0"/>
    <n v="518"/>
    <n v="1.6"/>
    <n v="0"/>
    <n v="0"/>
    <s v="248184"/>
    <s v="POINT (1533644.888127476 3640820.948472274)"/>
    <s v="17017309440000"/>
    <x v="8"/>
    <x v="5"/>
    <x v="12"/>
    <x v="9"/>
    <x v="11"/>
    <x v="2"/>
  </r>
  <r>
    <x v="14"/>
    <s v="COMSTOCK RESOURCES"/>
    <s v="HA RA SU108;ABNEY 30-19 HC"/>
    <s v="003-ALT"/>
    <x v="2"/>
    <s v="HAYNESVILLE"/>
    <s v="GAS"/>
    <s v="ACTIVE"/>
    <s v="H"/>
    <n v="20790"/>
    <s v="2018-09-09"/>
    <s v="2018-12-01"/>
    <s v="2021-09-01"/>
    <n v="34"/>
    <n v="9656056"/>
    <n v="5360"/>
    <n v="0"/>
    <n v="0"/>
    <n v="0"/>
    <n v="156781"/>
    <n v="526262"/>
    <n v="1609343"/>
    <s v="ARKLA - HAYNESVILLE"/>
    <n v="0"/>
    <n v="591162"/>
    <n v="0"/>
    <s v="ARKLA"/>
    <n v="2906858"/>
    <n v="484476"/>
    <n v="194140"/>
    <s v="HAYNESVILLE - LA"/>
    <n v="0"/>
    <n v="3190"/>
    <n v="19141"/>
    <n v="19141258"/>
    <n v="45229"/>
    <n v="0"/>
    <n v="2604250"/>
    <s v="2021-09-22"/>
    <n v="97546"/>
    <n v="0"/>
    <n v="0"/>
    <n v="0"/>
    <n v="0"/>
    <n v="0"/>
    <n v="0"/>
    <n v="0"/>
    <n v="0"/>
    <n v="687810"/>
    <n v="8"/>
    <n v="0"/>
    <n v="0"/>
    <n v="114635"/>
    <n v="8"/>
    <n v="688"/>
    <n v="8"/>
    <n v="11166"/>
    <n v="20692"/>
    <n v="0"/>
    <n v="0"/>
    <s v="2018-11-26"/>
    <n v="1"/>
    <n v="1"/>
    <s v="TALCO MIDSTREAM ASSETS, LTD."/>
    <n v="0"/>
    <s v="618022-UNIT"/>
    <n v="9526"/>
    <n v="0"/>
    <s v="GREENWOOD-WASKOM"/>
    <s v="LA"/>
    <s v="SHREVEPORT"/>
    <s v="ARKLA BASIN"/>
    <s v="30"/>
    <s v="USA"/>
    <s v="17N"/>
    <s v="16W"/>
    <n v="32.429352199999997"/>
    <n v="0"/>
    <n v="-94.039083000000005"/>
    <n v="0"/>
    <n v="0"/>
    <s v="P-300"/>
    <n v="0"/>
    <n v="130187230"/>
    <s v="2021-12-08"/>
    <n v="0"/>
    <n v="0"/>
    <n v="0"/>
    <n v="26735642"/>
    <n v="0"/>
    <n v="0"/>
    <n v="0"/>
    <n v="17079586"/>
    <n v="0"/>
    <n v="26735642"/>
    <n v="0"/>
    <s v="COMSTOCK OIL &amp; GAS--LA, LLC"/>
    <n v="17079586"/>
    <n v="0"/>
    <n v="1956505"/>
    <n v="136491"/>
    <n v="0"/>
    <n v="0"/>
    <n v="0"/>
    <n v="0"/>
    <n v="0"/>
    <n v="0"/>
    <n v="0"/>
    <n v="0"/>
    <n v="0"/>
    <n v="0"/>
    <n v="0"/>
    <n v="0"/>
    <s v="No"/>
    <n v="0"/>
    <n v="566"/>
    <s v="No"/>
    <n v="2"/>
    <n v="0"/>
    <n v="0"/>
    <n v="566"/>
    <n v="2"/>
    <s v="251270"/>
    <s v="POINT (1533142.541146287 3641421.347446378)"/>
    <s v="17017309440000"/>
    <x v="8"/>
    <x v="5"/>
    <x v="14"/>
    <x v="8"/>
    <x v="11"/>
    <x v="2"/>
  </r>
  <r>
    <x v="6"/>
    <n v="0"/>
    <s v="no active wells found in 0.5 mi radius"/>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17113208680000"/>
    <x v="9"/>
    <x v="6"/>
    <x v="6"/>
    <x v="4"/>
    <x v="4"/>
    <x v="1"/>
  </r>
  <r>
    <x v="6"/>
    <n v="0"/>
    <s v="no active wells found in 0.5 mi radius"/>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17113207450000"/>
    <x v="10"/>
    <x v="7"/>
    <x v="6"/>
    <x v="4"/>
    <x v="4"/>
    <x v="1"/>
  </r>
  <r>
    <x v="27"/>
    <s v="DEUTSCH OIL COMPANY"/>
    <s v="MARDIS (1-35)"/>
    <s v="1-35"/>
    <x v="4"/>
    <s v="MISSISSIPPIAN SYSTEM"/>
    <s v="OIL"/>
    <s v="ACTIVE"/>
    <s v="U"/>
    <n v="4545"/>
    <s v="1986-03-28"/>
    <s v="1986-04-01"/>
    <s v="2021-05-01"/>
    <n v="167"/>
    <n v="0"/>
    <n v="0"/>
    <n v="15144"/>
    <n v="3"/>
    <n v="93"/>
    <n v="0"/>
    <n v="0"/>
    <n v="15144"/>
    <n v="0"/>
    <n v="517"/>
    <n v="0"/>
    <n v="2468"/>
    <s v="ANADARKO"/>
    <n v="0"/>
    <n v="2468"/>
    <n v="0"/>
    <s v="MISSISSIPPIAN LIME - ANADARKO"/>
    <n v="27"/>
    <n v="27"/>
    <n v="0"/>
    <n v="163742"/>
    <n v="0"/>
    <n v="96"/>
    <n v="0"/>
    <n v="0"/>
    <n v="0"/>
    <n v="0"/>
    <n v="0"/>
    <n v="0"/>
    <n v="0"/>
    <n v="0"/>
    <n v="0"/>
    <n v="0"/>
    <n v="0"/>
    <n v="0"/>
    <n v="0"/>
    <n v="846"/>
    <n v="2"/>
    <n v="846"/>
    <n v="2"/>
    <n v="5"/>
    <n v="2"/>
    <n v="0"/>
    <n v="0"/>
    <n v="0"/>
    <n v="0"/>
    <s v="1986-04-10"/>
    <n v="1"/>
    <n v="1"/>
    <n v="0"/>
    <s v="M V PURCHASING LLC"/>
    <s v="124767"/>
    <n v="0"/>
    <n v="0"/>
    <s v="STEAD SOUTH"/>
    <s v="KS"/>
    <n v="0"/>
    <s v="CENTRAL KANSAS UPLIFT"/>
    <s v="35"/>
    <s v="USA"/>
    <s v="26S"/>
    <s v="12W"/>
    <n v="37.746298000000003"/>
    <n v="0"/>
    <n v="-98.598796300000004"/>
    <n v="0"/>
    <n v="0"/>
    <s v="P-400"/>
    <n v="0"/>
    <n v="1185847"/>
    <n v="0"/>
    <n v="0"/>
    <n v="0"/>
    <n v="0"/>
    <n v="0"/>
    <n v="0"/>
    <n v="0"/>
    <n v="0"/>
    <n v="0"/>
    <n v="0"/>
    <n v="0"/>
    <n v="0"/>
    <s v="DEUTSCH OIL COMPANY"/>
    <n v="0"/>
    <n v="93"/>
    <n v="0"/>
    <n v="0"/>
    <n v="0"/>
    <n v="0"/>
    <n v="0"/>
    <n v="0"/>
    <n v="0"/>
    <n v="0"/>
    <n v="0"/>
    <n v="0"/>
    <n v="0"/>
    <n v="0"/>
    <n v="0"/>
    <n v="0"/>
    <n v="0"/>
    <n v="0"/>
    <n v="0"/>
    <n v="0"/>
    <n v="0"/>
    <n v="0"/>
    <n v="0"/>
    <n v="0"/>
    <n v="0"/>
    <s v="0"/>
    <s v="POINT (1064234.58925728 4197007.221061448)"/>
    <s v="15151221060000"/>
    <x v="11"/>
    <x v="8"/>
    <x v="27"/>
    <x v="20"/>
    <x v="12"/>
    <x v="0"/>
  </r>
  <r>
    <x v="28"/>
    <s v="DEUTSCH OIL COMPANY"/>
    <s v="MARDIS 2-35"/>
    <s v="2-35"/>
    <x v="4"/>
    <s v="MISSISSIPPIAN SYSTEM"/>
    <s v="OIL"/>
    <s v="ACTIVE"/>
    <s v="U"/>
    <n v="4311"/>
    <s v="1987-11-05"/>
    <s v="1987-11-01"/>
    <s v="2021-05-01"/>
    <n v="160"/>
    <n v="0"/>
    <n v="0"/>
    <n v="48190"/>
    <n v="3"/>
    <n v="101"/>
    <n v="0"/>
    <n v="0"/>
    <n v="48190"/>
    <n v="0"/>
    <n v="396"/>
    <n v="0"/>
    <n v="11948"/>
    <s v="ANADARKO"/>
    <n v="0"/>
    <n v="11948"/>
    <n v="0"/>
    <s v="MISSISSIPPIAN LIME - ANADARKO"/>
    <n v="111"/>
    <n v="111"/>
    <n v="0"/>
    <n v="668516"/>
    <n v="0"/>
    <n v="48"/>
    <n v="0"/>
    <n v="0"/>
    <n v="0"/>
    <n v="0"/>
    <n v="0"/>
    <n v="0"/>
    <n v="0"/>
    <n v="0"/>
    <n v="0"/>
    <n v="0"/>
    <n v="0"/>
    <n v="0"/>
    <n v="0"/>
    <n v="3454"/>
    <n v="2"/>
    <n v="3454"/>
    <n v="2"/>
    <n v="21"/>
    <n v="2"/>
    <n v="0"/>
    <n v="0"/>
    <n v="0"/>
    <n v="0"/>
    <s v="1987-11-22"/>
    <n v="1"/>
    <n v="1"/>
    <n v="0"/>
    <s v="M V PURCHASING LLC"/>
    <s v="127729"/>
    <n v="0"/>
    <n v="0"/>
    <s v="STEAD SOUTH"/>
    <s v="KS"/>
    <n v="0"/>
    <s v="CENTRAL KANSAS UPLIFT"/>
    <s v="35"/>
    <s v="USA"/>
    <s v="26S"/>
    <s v="12W"/>
    <n v="37.744498499999999"/>
    <n v="0"/>
    <n v="-98.5987674"/>
    <n v="0"/>
    <n v="0"/>
    <s v="P-400"/>
    <n v="0"/>
    <n v="1185846"/>
    <n v="0"/>
    <n v="0"/>
    <n v="0"/>
    <n v="0"/>
    <n v="0"/>
    <n v="0"/>
    <n v="0"/>
    <n v="0"/>
    <n v="0"/>
    <n v="0"/>
    <n v="0"/>
    <n v="0"/>
    <s v="DEUTSCH OIL COMPANY"/>
    <n v="0"/>
    <n v="101"/>
    <n v="0"/>
    <n v="0"/>
    <n v="0"/>
    <n v="0"/>
    <n v="0"/>
    <n v="0"/>
    <n v="0"/>
    <n v="0"/>
    <n v="0"/>
    <n v="0"/>
    <n v="0"/>
    <n v="0"/>
    <n v="0"/>
    <n v="0"/>
    <n v="0"/>
    <n v="0"/>
    <n v="0"/>
    <n v="0"/>
    <n v="0"/>
    <n v="0"/>
    <n v="0"/>
    <n v="0"/>
    <n v="0"/>
    <s v="0"/>
    <s v="POINT (1064250.872640774 4196807.433957857)"/>
    <s v="15151221060000"/>
    <x v="11"/>
    <x v="8"/>
    <x v="28"/>
    <x v="21"/>
    <x v="12"/>
    <x v="0"/>
  </r>
  <r>
    <x v="29"/>
    <s v="PRATER OIL &amp; GAS OPE"/>
    <s v="MARDIS 'G'CHECK"/>
    <s v="1-35"/>
    <x v="4"/>
    <s v="MISSISSIPPIAN SYSTEM"/>
    <s v="GAS"/>
    <s v="ACTIVE"/>
    <s v="U"/>
    <n v="4382"/>
    <s v="1988-01-02"/>
    <s v="1988-02-01"/>
    <s v="2021-08-01"/>
    <n v="362"/>
    <n v="92638"/>
    <n v="1"/>
    <n v="0"/>
    <n v="0"/>
    <n v="0"/>
    <n v="51"/>
    <n v="0"/>
    <n v="15440"/>
    <n v="0"/>
    <n v="0"/>
    <n v="284"/>
    <n v="0"/>
    <s v="ANADARKO"/>
    <n v="11858"/>
    <n v="1976"/>
    <n v="0"/>
    <s v="MISSISSIPPIAN LIME - ANADARKO"/>
    <n v="0"/>
    <n v="5"/>
    <n v="31"/>
    <n v="31258"/>
    <n v="0"/>
    <n v="0"/>
    <n v="283"/>
    <n v="0"/>
    <n v="0"/>
    <n v="0"/>
    <n v="0"/>
    <n v="0"/>
    <n v="0"/>
    <n v="0"/>
    <n v="0"/>
    <n v="0"/>
    <n v="0"/>
    <n v="3794"/>
    <n v="4"/>
    <n v="0"/>
    <n v="0"/>
    <n v="632"/>
    <n v="4"/>
    <n v="4"/>
    <n v="4"/>
    <n v="0"/>
    <n v="0"/>
    <n v="0"/>
    <n v="0"/>
    <s v="1988-01-22"/>
    <n v="1"/>
    <n v="1"/>
    <s v="ONEOK FIELD SERVICES LLC"/>
    <n v="0"/>
    <s v="214894"/>
    <n v="0"/>
    <n v="0"/>
    <s v="STEAD SOUTH"/>
    <s v="KS"/>
    <n v="0"/>
    <s v="CENTRAL KANSAS UPLIFT"/>
    <s v="35"/>
    <s v="USA"/>
    <s v="26S"/>
    <s v="12W"/>
    <n v="37.740987400000002"/>
    <n v="0"/>
    <n v="-98.601412499999995"/>
    <n v="0"/>
    <n v="0"/>
    <s v="P-400"/>
    <n v="0"/>
    <n v="1156892"/>
    <n v="0"/>
    <n v="0"/>
    <n v="0"/>
    <n v="0"/>
    <n v="0"/>
    <n v="0"/>
    <n v="0"/>
    <n v="0"/>
    <n v="0"/>
    <n v="0"/>
    <n v="0"/>
    <n v="0"/>
    <s v="PRATER OIL &amp; GAS OPE"/>
    <n v="0"/>
    <n v="0"/>
    <n v="412"/>
    <n v="0"/>
    <n v="0"/>
    <n v="0"/>
    <n v="0"/>
    <n v="0"/>
    <n v="0"/>
    <n v="0"/>
    <n v="0"/>
    <n v="0"/>
    <n v="0"/>
    <n v="0"/>
    <n v="0"/>
    <n v="0"/>
    <n v="0"/>
    <n v="0"/>
    <n v="0"/>
    <n v="0"/>
    <n v="0"/>
    <n v="0"/>
    <n v="0"/>
    <n v="0"/>
    <n v="0"/>
    <s v="0"/>
    <s v="POINT (1064044.254750292 4196401.251232668)"/>
    <s v="15151221060000"/>
    <x v="11"/>
    <x v="8"/>
    <x v="29"/>
    <x v="22"/>
    <x v="12"/>
    <x v="0"/>
  </r>
  <r>
    <x v="30"/>
    <s v="TRANSPACIFIC OIL CORP."/>
    <s v="MARDIS 'F'CHECK"/>
    <s v="1-35"/>
    <x v="4"/>
    <s v="MISSISSIPPIAN SYSTEM"/>
    <s v="GAS"/>
    <s v="ACTIVE"/>
    <s v="U"/>
    <n v="4360"/>
    <s v="1987-12-08"/>
    <s v="1988-02-01"/>
    <s v="2021-08-01"/>
    <n v="401"/>
    <n v="229834"/>
    <n v="6"/>
    <n v="0"/>
    <n v="0"/>
    <n v="0"/>
    <n v="225"/>
    <n v="0"/>
    <n v="38306"/>
    <n v="0"/>
    <n v="0"/>
    <n v="106"/>
    <n v="0"/>
    <s v="ANADARKO"/>
    <n v="6489"/>
    <n v="1082"/>
    <n v="0"/>
    <s v="MISSISSIPPIAN LIME - ANADARKO"/>
    <n v="0"/>
    <n v="1"/>
    <n v="7"/>
    <n v="7484"/>
    <n v="0"/>
    <n v="0"/>
    <n v="2285"/>
    <n v="0"/>
    <n v="0"/>
    <n v="0"/>
    <n v="0"/>
    <n v="0"/>
    <n v="0"/>
    <n v="0"/>
    <n v="0"/>
    <n v="0"/>
    <n v="0"/>
    <n v="2555"/>
    <n v="7"/>
    <n v="0"/>
    <n v="0"/>
    <n v="426"/>
    <n v="7"/>
    <n v="3"/>
    <n v="7"/>
    <n v="0"/>
    <n v="0"/>
    <n v="0"/>
    <n v="0"/>
    <s v="1988-02-04"/>
    <n v="2"/>
    <n v="2"/>
    <s v="ONEOK FIELD SERVICES LLC"/>
    <n v="0"/>
    <s v="214893"/>
    <n v="0"/>
    <n v="0"/>
    <s v="STEAD SOUTH"/>
    <s v="KS"/>
    <n v="0"/>
    <s v="CENTRAL KANSAS UPLIFT"/>
    <s v="35"/>
    <s v="USA"/>
    <s v="26S"/>
    <s v="12W"/>
    <n v="37.742699799999997"/>
    <n v="0"/>
    <n v="-98.606397099999995"/>
    <n v="0"/>
    <n v="0"/>
    <s v="P-400"/>
    <n v="0"/>
    <n v="1156891"/>
    <n v="0"/>
    <n v="0"/>
    <n v="0"/>
    <n v="0"/>
    <n v="0"/>
    <n v="0"/>
    <n v="0"/>
    <n v="0"/>
    <n v="0"/>
    <n v="0"/>
    <n v="0"/>
    <n v="0"/>
    <s v="TRANS PACIFIC OIL CO"/>
    <n v="0"/>
    <n v="0"/>
    <n v="2037"/>
    <n v="0"/>
    <n v="0"/>
    <n v="0"/>
    <n v="0"/>
    <n v="0"/>
    <n v="0"/>
    <n v="0"/>
    <n v="0"/>
    <n v="0"/>
    <n v="0"/>
    <n v="0"/>
    <n v="0"/>
    <n v="0"/>
    <n v="0"/>
    <n v="0"/>
    <n v="0"/>
    <n v="0"/>
    <n v="0"/>
    <n v="0"/>
    <n v="0"/>
    <n v="0"/>
    <n v="0"/>
    <s v="0"/>
    <s v="POINT (1063591.346608622 4196561.352431788)"/>
    <s v="15151221060000"/>
    <x v="11"/>
    <x v="8"/>
    <x v="30"/>
    <x v="22"/>
    <x v="12"/>
    <x v="0"/>
  </r>
  <r>
    <x v="31"/>
    <s v="PRATER OIL &amp; GAS OPE"/>
    <s v="MARDIS UNIT"/>
    <s v="1-35"/>
    <x v="4"/>
    <s v="MISSISSIPPIAN SYSTEM"/>
    <s v="OIL"/>
    <s v="ACTIVE"/>
    <s v="U"/>
    <n v="4600"/>
    <s v="1986-01-27"/>
    <s v="1988-02-01"/>
    <s v="2021-07-01"/>
    <n v="278"/>
    <n v="0"/>
    <n v="0"/>
    <n v="97153"/>
    <n v="5"/>
    <n v="154"/>
    <n v="0"/>
    <n v="0"/>
    <n v="97153"/>
    <n v="0"/>
    <n v="1687"/>
    <n v="0"/>
    <n v="18320"/>
    <s v="ANADARKO"/>
    <n v="0"/>
    <n v="18320"/>
    <n v="0"/>
    <s v="MISSISSIPPIAN LIME - ANADARKO"/>
    <n v="89"/>
    <n v="89"/>
    <n v="0"/>
    <n v="533226"/>
    <n v="0"/>
    <n v="633"/>
    <n v="0"/>
    <n v="0"/>
    <n v="0"/>
    <n v="0"/>
    <n v="0"/>
    <n v="0"/>
    <n v="0"/>
    <n v="0"/>
    <n v="0"/>
    <n v="0"/>
    <n v="0"/>
    <n v="0"/>
    <n v="0"/>
    <n v="4364"/>
    <n v="3"/>
    <n v="4364"/>
    <n v="3"/>
    <n v="26"/>
    <n v="3"/>
    <n v="0"/>
    <n v="0"/>
    <n v="0"/>
    <n v="0"/>
    <s v="1986-02-26"/>
    <n v="5"/>
    <n v="6"/>
    <n v="0"/>
    <s v="M V PURCHASING LLC"/>
    <s v="128007"/>
    <n v="0"/>
    <n v="0"/>
    <s v="STEAD SOUTH"/>
    <s v="KS"/>
    <n v="0"/>
    <s v="CENTRAL KANSAS UPLIFT"/>
    <s v="35"/>
    <s v="USA"/>
    <s v="26S"/>
    <s v="12W"/>
    <n v="37.740878899999998"/>
    <n v="0"/>
    <n v="-98.606897900000007"/>
    <n v="0"/>
    <n v="0"/>
    <s v="P-400"/>
    <n v="0"/>
    <n v="1185797"/>
    <n v="0"/>
    <n v="0"/>
    <n v="0"/>
    <n v="0"/>
    <n v="0"/>
    <n v="0"/>
    <n v="0"/>
    <n v="0"/>
    <n v="0"/>
    <n v="0"/>
    <n v="0"/>
    <n v="0"/>
    <s v="PRATER OIL &amp; GAS OPE"/>
    <n v="0"/>
    <n v="463"/>
    <n v="0"/>
    <n v="0"/>
    <n v="0"/>
    <n v="0"/>
    <n v="0"/>
    <n v="0"/>
    <n v="0"/>
    <n v="0"/>
    <n v="0"/>
    <n v="0"/>
    <n v="0"/>
    <n v="0"/>
    <n v="0"/>
    <n v="0"/>
    <n v="0"/>
    <n v="0"/>
    <n v="0"/>
    <n v="0"/>
    <n v="0"/>
    <n v="0"/>
    <n v="0"/>
    <n v="0"/>
    <n v="0"/>
    <s v="0"/>
    <s v="POINT (1063561.033256107 4196355.981891998)"/>
    <s v="15151221060000"/>
    <x v="11"/>
    <x v="8"/>
    <x v="31"/>
    <x v="22"/>
    <x v="12"/>
    <x v="0"/>
  </r>
  <r>
    <x v="32"/>
    <s v="APOLLO ENERGIES, INC."/>
    <s v="MONTGOMERY"/>
    <s v="1"/>
    <x v="4"/>
    <s v="MISSISSIPPIAN SYSTEM"/>
    <s v="OIL"/>
    <s v="ACTIVE"/>
    <s v="U"/>
    <n v="4280"/>
    <s v="1988-09-06"/>
    <s v="1988-09-01"/>
    <s v="2021-07-01"/>
    <n v="116"/>
    <n v="0"/>
    <n v="0"/>
    <n v="27507"/>
    <n v="5"/>
    <n v="166"/>
    <n v="0"/>
    <n v="0"/>
    <n v="27507"/>
    <n v="0"/>
    <n v="131"/>
    <n v="0"/>
    <n v="2853"/>
    <s v="ANADARKO"/>
    <n v="0"/>
    <n v="2853"/>
    <n v="0"/>
    <s v="MISSISSIPPIAN LIME - ANADARKO"/>
    <n v="35"/>
    <n v="35"/>
    <n v="0"/>
    <n v="212516"/>
    <n v="0"/>
    <n v="0"/>
    <n v="0"/>
    <n v="0"/>
    <n v="0"/>
    <n v="0"/>
    <n v="0"/>
    <n v="0"/>
    <n v="0"/>
    <n v="0"/>
    <n v="0"/>
    <n v="0"/>
    <n v="0"/>
    <n v="0"/>
    <n v="0"/>
    <n v="1820"/>
    <n v="12"/>
    <n v="1820"/>
    <n v="12"/>
    <n v="11"/>
    <n v="12"/>
    <n v="0"/>
    <n v="0"/>
    <n v="0"/>
    <n v="0"/>
    <s v="1988-09-27"/>
    <n v="2"/>
    <n v="2"/>
    <n v="0"/>
    <s v="CHS MCPHERSON REFINERY INC"/>
    <s v="128764"/>
    <n v="0"/>
    <n v="0"/>
    <s v="STEAD SOUTH"/>
    <s v="KS"/>
    <n v="0"/>
    <s v="CENTRAL KANSAS UPLIFT"/>
    <s v="35"/>
    <s v="USA"/>
    <s v="26S"/>
    <s v="12W"/>
    <n v="37.739067400000003"/>
    <n v="0"/>
    <n v="-98.598968600000006"/>
    <n v="0"/>
    <n v="0"/>
    <s v="P-400"/>
    <n v="0"/>
    <n v="1189097"/>
    <n v="0"/>
    <n v="0"/>
    <n v="0"/>
    <n v="0"/>
    <n v="0"/>
    <n v="0"/>
    <n v="0"/>
    <n v="0"/>
    <n v="0"/>
    <n v="0"/>
    <n v="0"/>
    <n v="0"/>
    <s v="APOLLO ENERGIES, INC"/>
    <n v="0"/>
    <n v="326"/>
    <n v="0"/>
    <n v="0"/>
    <n v="0"/>
    <n v="0"/>
    <n v="0"/>
    <n v="0"/>
    <n v="0"/>
    <n v="0"/>
    <n v="0"/>
    <n v="0"/>
    <n v="0"/>
    <n v="0"/>
    <n v="0"/>
    <n v="0"/>
    <n v="0"/>
    <n v="0"/>
    <n v="0"/>
    <n v="0"/>
    <n v="0"/>
    <n v="0"/>
    <n v="0"/>
    <n v="0"/>
    <n v="0"/>
    <s v="0"/>
    <s v="POINT (1064274.563066325 4196202.705376833)"/>
    <s v="15151221060000"/>
    <x v="11"/>
    <x v="8"/>
    <x v="32"/>
    <x v="23"/>
    <x v="12"/>
    <x v="0"/>
  </r>
  <r>
    <x v="27"/>
    <s v="DEUTSCH OIL COMPANY"/>
    <s v="MARDIS (1-35)"/>
    <s v="1-35"/>
    <x v="4"/>
    <s v="MISSISSIPPIAN SYSTEM"/>
    <s v="OIL"/>
    <s v="ACTIVE"/>
    <s v="U"/>
    <n v="4545"/>
    <s v="1986-03-28"/>
    <s v="1986-04-01"/>
    <s v="2021-05-01"/>
    <n v="167"/>
    <n v="0"/>
    <n v="0"/>
    <n v="15144"/>
    <n v="3"/>
    <n v="93"/>
    <n v="0"/>
    <n v="0"/>
    <n v="15144"/>
    <n v="0"/>
    <n v="517"/>
    <n v="0"/>
    <n v="2468"/>
    <s v="ANADARKO"/>
    <n v="0"/>
    <n v="2468"/>
    <n v="0"/>
    <s v="MISSISSIPPIAN LIME - ANADARKO"/>
    <n v="27"/>
    <n v="27"/>
    <n v="0"/>
    <n v="163742"/>
    <n v="0"/>
    <n v="96"/>
    <n v="0"/>
    <n v="0"/>
    <n v="0"/>
    <n v="0"/>
    <n v="0"/>
    <n v="0"/>
    <n v="0"/>
    <n v="0"/>
    <n v="0"/>
    <n v="0"/>
    <n v="0"/>
    <n v="0"/>
    <n v="0"/>
    <n v="846"/>
    <n v="2"/>
    <n v="846"/>
    <n v="2"/>
    <n v="5"/>
    <n v="2"/>
    <n v="0"/>
    <n v="0"/>
    <n v="0"/>
    <n v="0"/>
    <s v="1986-04-10"/>
    <n v="1"/>
    <n v="1"/>
    <n v="0"/>
    <s v="M V PURCHASING LLC"/>
    <s v="124767"/>
    <n v="0"/>
    <n v="0"/>
    <s v="STEAD SOUTH"/>
    <s v="KS"/>
    <n v="0"/>
    <s v="CENTRAL KANSAS UPLIFT"/>
    <s v="35"/>
    <s v="USA"/>
    <s v="26S"/>
    <s v="12W"/>
    <n v="37.746298000000003"/>
    <n v="0"/>
    <n v="-98.598796300000004"/>
    <n v="0"/>
    <n v="0"/>
    <s v="P-400"/>
    <n v="0"/>
    <n v="1185847"/>
    <n v="0"/>
    <n v="0"/>
    <n v="0"/>
    <n v="0"/>
    <n v="0"/>
    <n v="0"/>
    <n v="0"/>
    <n v="0"/>
    <n v="0"/>
    <n v="0"/>
    <n v="0"/>
    <n v="0"/>
    <s v="DEUTSCH OIL COMPANY"/>
    <n v="0"/>
    <n v="93"/>
    <n v="0"/>
    <n v="0"/>
    <n v="0"/>
    <n v="0"/>
    <n v="0"/>
    <n v="0"/>
    <n v="0"/>
    <n v="0"/>
    <n v="0"/>
    <n v="0"/>
    <n v="0"/>
    <n v="0"/>
    <n v="0"/>
    <n v="0"/>
    <n v="0"/>
    <n v="0"/>
    <n v="0"/>
    <n v="0"/>
    <n v="0"/>
    <n v="0"/>
    <n v="0"/>
    <n v="0"/>
    <n v="0"/>
    <s v="0"/>
    <s v="POINT (1064234.58925728 4197007.221061448)"/>
    <s v="15151221060000"/>
    <x v="12"/>
    <x v="9"/>
    <x v="27"/>
    <x v="20"/>
    <x v="13"/>
    <x v="0"/>
  </r>
  <r>
    <x v="28"/>
    <s v="DEUTSCH OIL COMPANY"/>
    <s v="MARDIS 2-35"/>
    <s v="2-35"/>
    <x v="4"/>
    <s v="MISSISSIPPIAN SYSTEM"/>
    <s v="OIL"/>
    <s v="ACTIVE"/>
    <s v="U"/>
    <n v="4311"/>
    <s v="1987-11-05"/>
    <s v="1987-11-01"/>
    <s v="2021-05-01"/>
    <n v="160"/>
    <n v="0"/>
    <n v="0"/>
    <n v="48190"/>
    <n v="3"/>
    <n v="101"/>
    <n v="0"/>
    <n v="0"/>
    <n v="48190"/>
    <n v="0"/>
    <n v="396"/>
    <n v="0"/>
    <n v="11948"/>
    <s v="ANADARKO"/>
    <n v="0"/>
    <n v="11948"/>
    <n v="0"/>
    <s v="MISSISSIPPIAN LIME - ANADARKO"/>
    <n v="111"/>
    <n v="111"/>
    <n v="0"/>
    <n v="668516"/>
    <n v="0"/>
    <n v="48"/>
    <n v="0"/>
    <n v="0"/>
    <n v="0"/>
    <n v="0"/>
    <n v="0"/>
    <n v="0"/>
    <n v="0"/>
    <n v="0"/>
    <n v="0"/>
    <n v="0"/>
    <n v="0"/>
    <n v="0"/>
    <n v="0"/>
    <n v="3454"/>
    <n v="2"/>
    <n v="3454"/>
    <n v="2"/>
    <n v="21"/>
    <n v="2"/>
    <n v="0"/>
    <n v="0"/>
    <n v="0"/>
    <n v="0"/>
    <s v="1987-11-22"/>
    <n v="1"/>
    <n v="1"/>
    <n v="0"/>
    <s v="M V PURCHASING LLC"/>
    <s v="127729"/>
    <n v="0"/>
    <n v="0"/>
    <s v="STEAD SOUTH"/>
    <s v="KS"/>
    <n v="0"/>
    <s v="CENTRAL KANSAS UPLIFT"/>
    <s v="35"/>
    <s v="USA"/>
    <s v="26S"/>
    <s v="12W"/>
    <n v="37.744498499999999"/>
    <n v="0"/>
    <n v="-98.5987674"/>
    <n v="0"/>
    <n v="0"/>
    <s v="P-400"/>
    <n v="0"/>
    <n v="1185846"/>
    <n v="0"/>
    <n v="0"/>
    <n v="0"/>
    <n v="0"/>
    <n v="0"/>
    <n v="0"/>
    <n v="0"/>
    <n v="0"/>
    <n v="0"/>
    <n v="0"/>
    <n v="0"/>
    <n v="0"/>
    <s v="DEUTSCH OIL COMPANY"/>
    <n v="0"/>
    <n v="101"/>
    <n v="0"/>
    <n v="0"/>
    <n v="0"/>
    <n v="0"/>
    <n v="0"/>
    <n v="0"/>
    <n v="0"/>
    <n v="0"/>
    <n v="0"/>
    <n v="0"/>
    <n v="0"/>
    <n v="0"/>
    <n v="0"/>
    <n v="0"/>
    <n v="0"/>
    <n v="0"/>
    <n v="0"/>
    <n v="0"/>
    <n v="0"/>
    <n v="0"/>
    <n v="0"/>
    <n v="0"/>
    <n v="0"/>
    <s v="0"/>
    <s v="POINT (1064250.872640774 4196807.433957857)"/>
    <s v="15151221060000"/>
    <x v="12"/>
    <x v="9"/>
    <x v="28"/>
    <x v="21"/>
    <x v="13"/>
    <x v="0"/>
  </r>
  <r>
    <x v="29"/>
    <s v="PRATER OIL &amp; GAS OPE"/>
    <s v="MARDIS 'G'CHECK"/>
    <s v="1-35"/>
    <x v="4"/>
    <s v="MISSISSIPPIAN SYSTEM"/>
    <s v="GAS"/>
    <s v="ACTIVE"/>
    <s v="U"/>
    <n v="4382"/>
    <s v="1988-01-02"/>
    <s v="1988-02-01"/>
    <s v="2021-08-01"/>
    <n v="362"/>
    <n v="92638"/>
    <n v="1"/>
    <n v="0"/>
    <n v="0"/>
    <n v="0"/>
    <n v="51"/>
    <n v="0"/>
    <n v="15440"/>
    <n v="0"/>
    <n v="0"/>
    <n v="284"/>
    <n v="0"/>
    <s v="ANADARKO"/>
    <n v="11858"/>
    <n v="1976"/>
    <n v="0"/>
    <s v="MISSISSIPPIAN LIME - ANADARKO"/>
    <n v="0"/>
    <n v="5"/>
    <n v="31"/>
    <n v="31258"/>
    <n v="0"/>
    <n v="0"/>
    <n v="283"/>
    <n v="0"/>
    <n v="0"/>
    <n v="0"/>
    <n v="0"/>
    <n v="0"/>
    <n v="0"/>
    <n v="0"/>
    <n v="0"/>
    <n v="0"/>
    <n v="0"/>
    <n v="3794"/>
    <n v="4"/>
    <n v="0"/>
    <n v="0"/>
    <n v="632"/>
    <n v="4"/>
    <n v="4"/>
    <n v="4"/>
    <n v="0"/>
    <n v="0"/>
    <n v="0"/>
    <n v="0"/>
    <s v="1988-01-22"/>
    <n v="1"/>
    <n v="1"/>
    <s v="ONEOK FIELD SERVICES LLC"/>
    <n v="0"/>
    <s v="214894"/>
    <n v="0"/>
    <n v="0"/>
    <s v="STEAD SOUTH"/>
    <s v="KS"/>
    <n v="0"/>
    <s v="CENTRAL KANSAS UPLIFT"/>
    <s v="35"/>
    <s v="USA"/>
    <s v="26S"/>
    <s v="12W"/>
    <n v="37.740987400000002"/>
    <n v="0"/>
    <n v="-98.601412499999995"/>
    <n v="0"/>
    <n v="0"/>
    <s v="P-400"/>
    <n v="0"/>
    <n v="1156892"/>
    <n v="0"/>
    <n v="0"/>
    <n v="0"/>
    <n v="0"/>
    <n v="0"/>
    <n v="0"/>
    <n v="0"/>
    <n v="0"/>
    <n v="0"/>
    <n v="0"/>
    <n v="0"/>
    <n v="0"/>
    <s v="PRATER OIL &amp; GAS OPE"/>
    <n v="0"/>
    <n v="0"/>
    <n v="412"/>
    <n v="0"/>
    <n v="0"/>
    <n v="0"/>
    <n v="0"/>
    <n v="0"/>
    <n v="0"/>
    <n v="0"/>
    <n v="0"/>
    <n v="0"/>
    <n v="0"/>
    <n v="0"/>
    <n v="0"/>
    <n v="0"/>
    <n v="0"/>
    <n v="0"/>
    <n v="0"/>
    <n v="0"/>
    <n v="0"/>
    <n v="0"/>
    <n v="0"/>
    <n v="0"/>
    <n v="0"/>
    <s v="0"/>
    <s v="POINT (1064044.254750292 4196401.251232668)"/>
    <s v="15151221060000"/>
    <x v="12"/>
    <x v="9"/>
    <x v="29"/>
    <x v="22"/>
    <x v="13"/>
    <x v="0"/>
  </r>
  <r>
    <x v="30"/>
    <s v="TRANSPACIFIC OIL CORP."/>
    <s v="MARDIS 'F'CHECK"/>
    <s v="1-35"/>
    <x v="4"/>
    <s v="MISSISSIPPIAN SYSTEM"/>
    <s v="GAS"/>
    <s v="ACTIVE"/>
    <s v="U"/>
    <n v="4360"/>
    <s v="1987-12-08"/>
    <s v="1988-02-01"/>
    <s v="2021-08-01"/>
    <n v="401"/>
    <n v="229834"/>
    <n v="6"/>
    <n v="0"/>
    <n v="0"/>
    <n v="0"/>
    <n v="225"/>
    <n v="0"/>
    <n v="38306"/>
    <n v="0"/>
    <n v="0"/>
    <n v="106"/>
    <n v="0"/>
    <s v="ANADARKO"/>
    <n v="6489"/>
    <n v="1082"/>
    <n v="0"/>
    <s v="MISSISSIPPIAN LIME - ANADARKO"/>
    <n v="0"/>
    <n v="1"/>
    <n v="7"/>
    <n v="7484"/>
    <n v="0"/>
    <n v="0"/>
    <n v="2285"/>
    <n v="0"/>
    <n v="0"/>
    <n v="0"/>
    <n v="0"/>
    <n v="0"/>
    <n v="0"/>
    <n v="0"/>
    <n v="0"/>
    <n v="0"/>
    <n v="0"/>
    <n v="2555"/>
    <n v="7"/>
    <n v="0"/>
    <n v="0"/>
    <n v="426"/>
    <n v="7"/>
    <n v="3"/>
    <n v="7"/>
    <n v="0"/>
    <n v="0"/>
    <n v="0"/>
    <n v="0"/>
    <s v="1988-02-04"/>
    <n v="2"/>
    <n v="2"/>
    <s v="ONEOK FIELD SERVICES LLC"/>
    <n v="0"/>
    <s v="214893"/>
    <n v="0"/>
    <n v="0"/>
    <s v="STEAD SOUTH"/>
    <s v="KS"/>
    <n v="0"/>
    <s v="CENTRAL KANSAS UPLIFT"/>
    <s v="35"/>
    <s v="USA"/>
    <s v="26S"/>
    <s v="12W"/>
    <n v="37.742699799999997"/>
    <n v="0"/>
    <n v="-98.606397099999995"/>
    <n v="0"/>
    <n v="0"/>
    <s v="P-400"/>
    <n v="0"/>
    <n v="1156891"/>
    <n v="0"/>
    <n v="0"/>
    <n v="0"/>
    <n v="0"/>
    <n v="0"/>
    <n v="0"/>
    <n v="0"/>
    <n v="0"/>
    <n v="0"/>
    <n v="0"/>
    <n v="0"/>
    <n v="0"/>
    <s v="TRANS PACIFIC OIL CO"/>
    <n v="0"/>
    <n v="0"/>
    <n v="2037"/>
    <n v="0"/>
    <n v="0"/>
    <n v="0"/>
    <n v="0"/>
    <n v="0"/>
    <n v="0"/>
    <n v="0"/>
    <n v="0"/>
    <n v="0"/>
    <n v="0"/>
    <n v="0"/>
    <n v="0"/>
    <n v="0"/>
    <n v="0"/>
    <n v="0"/>
    <n v="0"/>
    <n v="0"/>
    <n v="0"/>
    <n v="0"/>
    <n v="0"/>
    <n v="0"/>
    <n v="0"/>
    <s v="0"/>
    <s v="POINT (1063591.346608622 4196561.352431788)"/>
    <s v="15151221060000"/>
    <x v="12"/>
    <x v="9"/>
    <x v="30"/>
    <x v="22"/>
    <x v="13"/>
    <x v="0"/>
  </r>
  <r>
    <x v="31"/>
    <s v="PRATER OIL &amp; GAS OPE"/>
    <s v="MARDIS UNIT"/>
    <s v="1-35"/>
    <x v="4"/>
    <s v="MISSISSIPPIAN SYSTEM"/>
    <s v="OIL"/>
    <s v="ACTIVE"/>
    <s v="U"/>
    <n v="4600"/>
    <s v="1986-01-27"/>
    <s v="1988-02-01"/>
    <s v="2021-07-01"/>
    <n v="278"/>
    <n v="0"/>
    <n v="0"/>
    <n v="97153"/>
    <n v="5"/>
    <n v="154"/>
    <n v="0"/>
    <n v="0"/>
    <n v="97153"/>
    <n v="0"/>
    <n v="1687"/>
    <n v="0"/>
    <n v="18320"/>
    <s v="ANADARKO"/>
    <n v="0"/>
    <n v="18320"/>
    <n v="0"/>
    <s v="MISSISSIPPIAN LIME - ANADARKO"/>
    <n v="89"/>
    <n v="89"/>
    <n v="0"/>
    <n v="533226"/>
    <n v="0"/>
    <n v="633"/>
    <n v="0"/>
    <n v="0"/>
    <n v="0"/>
    <n v="0"/>
    <n v="0"/>
    <n v="0"/>
    <n v="0"/>
    <n v="0"/>
    <n v="0"/>
    <n v="0"/>
    <n v="0"/>
    <n v="0"/>
    <n v="0"/>
    <n v="4364"/>
    <n v="3"/>
    <n v="4364"/>
    <n v="3"/>
    <n v="26"/>
    <n v="3"/>
    <n v="0"/>
    <n v="0"/>
    <n v="0"/>
    <n v="0"/>
    <s v="1986-02-26"/>
    <n v="5"/>
    <n v="6"/>
    <n v="0"/>
    <s v="M V PURCHASING LLC"/>
    <s v="128007"/>
    <n v="0"/>
    <n v="0"/>
    <s v="STEAD SOUTH"/>
    <s v="KS"/>
    <n v="0"/>
    <s v="CENTRAL KANSAS UPLIFT"/>
    <s v="35"/>
    <s v="USA"/>
    <s v="26S"/>
    <s v="12W"/>
    <n v="37.740878899999998"/>
    <n v="0"/>
    <n v="-98.606897900000007"/>
    <n v="0"/>
    <n v="0"/>
    <s v="P-400"/>
    <n v="0"/>
    <n v="1185797"/>
    <n v="0"/>
    <n v="0"/>
    <n v="0"/>
    <n v="0"/>
    <n v="0"/>
    <n v="0"/>
    <n v="0"/>
    <n v="0"/>
    <n v="0"/>
    <n v="0"/>
    <n v="0"/>
    <n v="0"/>
    <s v="PRATER OIL &amp; GAS OPE"/>
    <n v="0"/>
    <n v="463"/>
    <n v="0"/>
    <n v="0"/>
    <n v="0"/>
    <n v="0"/>
    <n v="0"/>
    <n v="0"/>
    <n v="0"/>
    <n v="0"/>
    <n v="0"/>
    <n v="0"/>
    <n v="0"/>
    <n v="0"/>
    <n v="0"/>
    <n v="0"/>
    <n v="0"/>
    <n v="0"/>
    <n v="0"/>
    <n v="0"/>
    <n v="0"/>
    <n v="0"/>
    <n v="0"/>
    <n v="0"/>
    <n v="0"/>
    <s v="0"/>
    <s v="POINT (1063561.033256107 4196355.981891998)"/>
    <s v="15151221060000"/>
    <x v="12"/>
    <x v="9"/>
    <x v="31"/>
    <x v="22"/>
    <x v="13"/>
    <x v="0"/>
  </r>
  <r>
    <x v="32"/>
    <s v="APOLLO ENERGIES, INC."/>
    <s v="MONTGOMERY"/>
    <s v="1"/>
    <x v="4"/>
    <s v="MISSISSIPPIAN SYSTEM"/>
    <s v="OIL"/>
    <s v="ACTIVE"/>
    <s v="U"/>
    <n v="4280"/>
    <s v="1988-09-06"/>
    <s v="1988-09-01"/>
    <s v="2021-07-01"/>
    <n v="116"/>
    <n v="0"/>
    <n v="0"/>
    <n v="27507"/>
    <n v="5"/>
    <n v="166"/>
    <n v="0"/>
    <n v="0"/>
    <n v="27507"/>
    <n v="0"/>
    <n v="131"/>
    <n v="0"/>
    <n v="2853"/>
    <s v="ANADARKO"/>
    <n v="0"/>
    <n v="2853"/>
    <n v="0"/>
    <s v="MISSISSIPPIAN LIME - ANADARKO"/>
    <n v="35"/>
    <n v="35"/>
    <n v="0"/>
    <n v="212516"/>
    <n v="0"/>
    <n v="0"/>
    <n v="0"/>
    <n v="0"/>
    <n v="0"/>
    <n v="0"/>
    <n v="0"/>
    <n v="0"/>
    <n v="0"/>
    <n v="0"/>
    <n v="0"/>
    <n v="0"/>
    <n v="0"/>
    <n v="0"/>
    <n v="0"/>
    <n v="1820"/>
    <n v="12"/>
    <n v="1820"/>
    <n v="12"/>
    <n v="11"/>
    <n v="12"/>
    <n v="0"/>
    <n v="0"/>
    <n v="0"/>
    <n v="0"/>
    <s v="1988-09-27"/>
    <n v="2"/>
    <n v="2"/>
    <n v="0"/>
    <s v="CHS MCPHERSON REFINERY INC"/>
    <s v="128764"/>
    <n v="0"/>
    <n v="0"/>
    <s v="STEAD SOUTH"/>
    <s v="KS"/>
    <n v="0"/>
    <s v="CENTRAL KANSAS UPLIFT"/>
    <s v="35"/>
    <s v="USA"/>
    <s v="26S"/>
    <s v="12W"/>
    <n v="37.739067400000003"/>
    <n v="0"/>
    <n v="-98.598968600000006"/>
    <n v="0"/>
    <n v="0"/>
    <s v="P-400"/>
    <n v="0"/>
    <n v="1189097"/>
    <n v="0"/>
    <n v="0"/>
    <n v="0"/>
    <n v="0"/>
    <n v="0"/>
    <n v="0"/>
    <n v="0"/>
    <n v="0"/>
    <n v="0"/>
    <n v="0"/>
    <n v="0"/>
    <n v="0"/>
    <s v="APOLLO ENERGIES, INC"/>
    <n v="0"/>
    <n v="326"/>
    <n v="0"/>
    <n v="0"/>
    <n v="0"/>
    <n v="0"/>
    <n v="0"/>
    <n v="0"/>
    <n v="0"/>
    <n v="0"/>
    <n v="0"/>
    <n v="0"/>
    <n v="0"/>
    <n v="0"/>
    <n v="0"/>
    <n v="0"/>
    <n v="0"/>
    <n v="0"/>
    <n v="0"/>
    <n v="0"/>
    <n v="0"/>
    <n v="0"/>
    <n v="0"/>
    <n v="0"/>
    <n v="0"/>
    <s v="0"/>
    <s v="POINT (1064274.563066325 4196202.705376833)"/>
    <s v="15151221060000"/>
    <x v="12"/>
    <x v="9"/>
    <x v="32"/>
    <x v="23"/>
    <x v="13"/>
    <x v="0"/>
  </r>
  <r>
    <x v="6"/>
    <n v="0"/>
    <s v="no active wells found in 0.5 mi radius"/>
    <n v="0"/>
    <x v="5"/>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033311010000"/>
    <x v="13"/>
    <x v="10"/>
    <x v="6"/>
    <x v="4"/>
    <x v="4"/>
    <x v="1"/>
  </r>
  <r>
    <x v="6"/>
    <n v="0"/>
    <s v="no active wells found in 0.5 mi radius"/>
    <n v="0"/>
    <x v="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379301250000"/>
    <x v="14"/>
    <x v="11"/>
    <x v="6"/>
    <x v="4"/>
    <x v="4"/>
    <x v="1"/>
  </r>
  <r>
    <x v="6"/>
    <n v="0"/>
    <s v="no active wells found in 0.5 mi radius"/>
    <n v="0"/>
    <x v="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379301190000"/>
    <x v="15"/>
    <x v="12"/>
    <x v="6"/>
    <x v="4"/>
    <x v="4"/>
    <x v="1"/>
  </r>
  <r>
    <x v="6"/>
    <n v="0"/>
    <s v="no active wells found in 0.5 mi radius"/>
    <n v="0"/>
    <x v="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42379301140000"/>
    <x v="16"/>
    <x v="13"/>
    <x v="6"/>
    <x v="4"/>
    <x v="4"/>
    <x v="1"/>
  </r>
  <r>
    <x v="33"/>
    <s v="LEWIS PETRO PROPERTIES, INC."/>
    <s v="HUNTER, LARRY T. ET AL"/>
    <s v="2"/>
    <x v="7"/>
    <s v="OLMOS"/>
    <s v="GAS"/>
    <s v="ACTIVE"/>
    <s v="V"/>
    <n v="7275"/>
    <s v="1985-07-14"/>
    <s v="1985-09-01"/>
    <s v="2021-09-01"/>
    <n v="380"/>
    <n v="238833"/>
    <n v="4"/>
    <n v="879"/>
    <n v="0"/>
    <n v="0"/>
    <n v="57"/>
    <n v="15938"/>
    <n v="40685"/>
    <s v="HAWKVILLE"/>
    <n v="8"/>
    <n v="2012"/>
    <n v="106"/>
    <s v="GULF COAST WEST"/>
    <n v="24386"/>
    <n v="4170"/>
    <n v="182"/>
    <s v="EAGLEFORD"/>
    <n v="0"/>
    <n v="29"/>
    <n v="174"/>
    <n v="175548"/>
    <n v="8"/>
    <n v="0"/>
    <n v="1815"/>
    <s v="2017-01-31"/>
    <n v="259"/>
    <n v="176"/>
    <n v="402"/>
    <n v="538200"/>
    <n v="0"/>
    <n v="271710"/>
    <n v="0"/>
    <n v="1.9"/>
    <n v="0"/>
    <n v="8086"/>
    <n v="105"/>
    <n v="110"/>
    <n v="106"/>
    <n v="1348"/>
    <n v="105"/>
    <n v="8"/>
    <n v="105"/>
    <n v="7000"/>
    <n v="7130"/>
    <n v="0.78"/>
    <n v="60.8"/>
    <s v="1994-04-15"/>
    <n v="1"/>
    <n v="1"/>
    <s v="NAVARRO MIDSTREAM SERVICES, LLC"/>
    <s v="SHELL TRADING (US) COMPANY"/>
    <s v="120222"/>
    <n v="130"/>
    <n v="0"/>
    <s v="TOM WALSH"/>
    <s v="TX"/>
    <s v="04"/>
    <s v="TEXAS &amp; LOUISIANA GULF COAST BASIN"/>
    <s v="1375"/>
    <s v="USA"/>
    <n v="0"/>
    <n v="0"/>
    <n v="28.110548999999999"/>
    <s v="432"/>
    <n v="-99.469664399999999"/>
    <n v="0"/>
    <n v="0"/>
    <s v="P-330"/>
    <s v="H&amp;OB RR CO"/>
    <n v="243606"/>
    <s v="2021-12-08"/>
    <n v="879"/>
    <n v="0"/>
    <n v="0"/>
    <n v="248879"/>
    <n v="0"/>
    <n v="0"/>
    <n v="0"/>
    <n v="10046"/>
    <n v="879"/>
    <n v="249943"/>
    <n v="0"/>
    <s v="LEWIS PETRO PROPERTIES, INC."/>
    <n v="11110"/>
    <n v="0"/>
    <n v="1433"/>
    <n v="203"/>
    <n v="0"/>
    <n v="0"/>
    <n v="0"/>
    <n v="0"/>
    <n v="0"/>
    <n v="0"/>
    <n v="0"/>
    <n v="0"/>
    <n v="0"/>
    <n v="0"/>
    <n v="0"/>
    <n v="167"/>
    <s v="Yes"/>
    <n v="1.4"/>
    <n v="167"/>
    <s v="No"/>
    <n v="1.55"/>
    <n v="167"/>
    <n v="1.4"/>
    <n v="167"/>
    <n v="1.4"/>
    <s v="0"/>
    <s v="POINT (1043672.992495595 3121836.255851812)"/>
    <s v="42479346910000"/>
    <x v="17"/>
    <x v="14"/>
    <x v="33"/>
    <x v="24"/>
    <x v="14"/>
    <x v="0"/>
  </r>
  <r>
    <x v="34"/>
    <s v="LEWIS PETRO PROPERTIES, INC."/>
    <s v="VT HUNTER, LARRY T. ET AL"/>
    <s v="1"/>
    <x v="7"/>
    <s v="OLMOS"/>
    <s v="GAS"/>
    <s v="ACTIVE"/>
    <s v="V"/>
    <n v="7220"/>
    <n v="0"/>
    <s v="1986-06-01"/>
    <s v="2021-09-01"/>
    <n v="422"/>
    <n v="387604"/>
    <n v="36"/>
    <n v="943"/>
    <n v="0"/>
    <n v="0"/>
    <n v="600"/>
    <n v="9237"/>
    <n v="65544"/>
    <s v="HAWKVILLE"/>
    <n v="37"/>
    <n v="3719"/>
    <n v="223"/>
    <s v="GULF COAST WEST"/>
    <n v="23836"/>
    <n v="4196"/>
    <n v="77"/>
    <s v="EAGLEFORD"/>
    <n v="2"/>
    <n v="45"/>
    <n v="260"/>
    <n v="271484"/>
    <n v="15"/>
    <n v="0"/>
    <n v="12239"/>
    <s v="2021-07-30"/>
    <n v="306"/>
    <n v="105"/>
    <n v="530"/>
    <n v="139100"/>
    <n v="0"/>
    <n v="411030"/>
    <n v="0"/>
    <n v="7.2"/>
    <n v="0"/>
    <n v="8068"/>
    <n v="2"/>
    <n v="67"/>
    <n v="67"/>
    <n v="1403"/>
    <n v="2"/>
    <n v="8"/>
    <n v="2"/>
    <n v="7018"/>
    <n v="7128"/>
    <n v="0.73"/>
    <n v="0"/>
    <s v="2001-02-01"/>
    <n v="1"/>
    <n v="1"/>
    <s v="NAVARRO MIDSTREAM SERVICES, LLC"/>
    <s v="SHELL TRADING (US) COMPANY"/>
    <s v="121809"/>
    <n v="110"/>
    <n v="0"/>
    <s v="TOM WALSH"/>
    <s v="TX"/>
    <s v="04"/>
    <s v="TEXAS &amp; LOUISIANA GULF COAST BASIN"/>
    <s v="1375"/>
    <s v="USA"/>
    <n v="0"/>
    <n v="0"/>
    <n v="28.113876099999999"/>
    <s v="432"/>
    <n v="-99.469782499999994"/>
    <n v="0"/>
    <n v="0"/>
    <s v="P-330"/>
    <s v="H&amp;OB RR CO"/>
    <n v="243967"/>
    <s v="2021-12-08"/>
    <n v="945"/>
    <n v="0"/>
    <n v="0"/>
    <n v="452732"/>
    <n v="0"/>
    <n v="0"/>
    <n v="2"/>
    <n v="65128"/>
    <n v="970"/>
    <n v="400838"/>
    <n v="26"/>
    <s v="LEWIS PETRO PROPERTIES, INC."/>
    <n v="13234"/>
    <n v="0"/>
    <n v="12922"/>
    <n v="323"/>
    <n v="0"/>
    <n v="0"/>
    <n v="0"/>
    <n v="0"/>
    <n v="0"/>
    <n v="0"/>
    <n v="0"/>
    <n v="0"/>
    <n v="0"/>
    <n v="0"/>
    <n v="0"/>
    <n v="176"/>
    <s v="No"/>
    <n v="0.64"/>
    <n v="176"/>
    <s v="No"/>
    <n v="2"/>
    <n v="176"/>
    <n v="1.1200000000000001"/>
    <n v="176"/>
    <n v="1.83"/>
    <s v="2583"/>
    <s v="POINT (1043644.502915901 3122205.252577714)"/>
    <s v="42479346910000"/>
    <x v="17"/>
    <x v="14"/>
    <x v="34"/>
    <x v="25"/>
    <x v="14"/>
    <x v="0"/>
  </r>
  <r>
    <x v="35"/>
    <s v="LEWIS PETRO PROPERTIES, INC."/>
    <s v="LEYENDECKER HUNTER &quot;D&quot; 1375"/>
    <s v="6"/>
    <x v="7"/>
    <s v="OLMOS"/>
    <s v="GAS"/>
    <s v="ACTIVE"/>
    <s v="V"/>
    <n v="7509"/>
    <s v="2005-02-10"/>
    <s v="2005-03-01"/>
    <s v="2021-09-01"/>
    <n v="153"/>
    <n v="195448"/>
    <n v="13"/>
    <n v="214"/>
    <n v="0"/>
    <n v="0"/>
    <n v="238"/>
    <n v="8985"/>
    <n v="32789"/>
    <s v="HAWKVILLE"/>
    <n v="96"/>
    <n v="13419"/>
    <n v="200"/>
    <s v="GULF COAST WEST"/>
    <n v="46096"/>
    <n v="7883"/>
    <n v="971"/>
    <s v="EAGLEFORD"/>
    <n v="2"/>
    <n v="50"/>
    <n v="290"/>
    <n v="302767"/>
    <n v="18"/>
    <n v="0"/>
    <n v="0"/>
    <s v="2021-07-07"/>
    <n v="0"/>
    <n v="759"/>
    <n v="1135"/>
    <n v="135920"/>
    <n v="0"/>
    <n v="913310"/>
    <n v="0"/>
    <n v="7.4"/>
    <n v="0"/>
    <n v="13419"/>
    <n v="1"/>
    <n v="96"/>
    <n v="1"/>
    <n v="2333"/>
    <n v="1"/>
    <n v="14"/>
    <n v="1"/>
    <n v="7089"/>
    <n v="7122"/>
    <n v="0.68"/>
    <n v="65.400000000000006"/>
    <s v="2005-03-02"/>
    <n v="1"/>
    <n v="1"/>
    <s v="NAVARRO MIDSTREAM SERVICES, LLC"/>
    <s v="SHELL TRADING (US) COMPANY"/>
    <s v="209124"/>
    <n v="33"/>
    <n v="0"/>
    <s v="TOM WALSH"/>
    <s v="TX"/>
    <s v="04"/>
    <s v="TEXAS &amp; LOUISIANA GULF COAST BASIN"/>
    <s v="1375"/>
    <s v="USA"/>
    <n v="0"/>
    <n v="0"/>
    <n v="28.107185399999999"/>
    <s v="432"/>
    <n v="-99.463705300000001"/>
    <n v="0"/>
    <n v="0"/>
    <s v="P-330"/>
    <s v="H&amp;OB RR CO"/>
    <n v="105694375"/>
    <s v="2021-12-08"/>
    <n v="214"/>
    <n v="0"/>
    <n v="0"/>
    <n v="250420"/>
    <n v="0"/>
    <n v="0"/>
    <n v="0"/>
    <n v="54972"/>
    <n v="214"/>
    <n v="250420"/>
    <n v="0"/>
    <s v="LEWIS PETRO PROPERTIES, INC."/>
    <n v="54972"/>
    <n v="0"/>
    <n v="2761"/>
    <n v="205"/>
    <n v="0"/>
    <n v="0"/>
    <n v="0"/>
    <n v="0"/>
    <n v="0"/>
    <n v="0"/>
    <n v="0"/>
    <n v="0"/>
    <n v="0"/>
    <n v="0"/>
    <n v="0"/>
    <n v="401"/>
    <s v="Yes"/>
    <n v="1.4"/>
    <n v="401"/>
    <s v="No"/>
    <n v="1.33"/>
    <n v="401"/>
    <n v="1.4"/>
    <n v="401"/>
    <n v="1.33"/>
    <s v="5562"/>
    <s v="POINT (1044276.897148309 3121489.460251894)"/>
    <s v="42479346910000"/>
    <x v="17"/>
    <x v="14"/>
    <x v="35"/>
    <x v="26"/>
    <x v="1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D4A785-F1D3-A349-A264-E6CDA92DCA41}" name="PivotTable1" cacheId="1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active Well -&gt; Active Well in 0.5 mi radius">
  <location ref="B3:B82" firstHeaderRow="1" firstDataRow="1" firstDataCol="1"/>
  <pivotFields count="131">
    <pivotField axis="axisRow" showAll="0">
      <items count="37">
        <item sd="0" x="27"/>
        <item sd="0" x="31"/>
        <item x="28"/>
        <item sd="0" x="30"/>
        <item sd="0" x="29"/>
        <item sd="0" x="32"/>
        <item x="7"/>
        <item x="26"/>
        <item x="12"/>
        <item sd="0" x="11"/>
        <item x="8"/>
        <item sd="0" x="10"/>
        <item sd="0" x="9"/>
        <item sd="0" x="13"/>
        <item x="14"/>
        <item sd="0" x="21"/>
        <item sd="0" x="16"/>
        <item sd="0" x="25"/>
        <item sd="0" x="23"/>
        <item sd="0" x="15"/>
        <item sd="0" x="17"/>
        <item sd="0" x="20"/>
        <item sd="0" x="19"/>
        <item sd="0" x="24"/>
        <item sd="0" x="18"/>
        <item sd="0" x="22"/>
        <item sd="0" x="4"/>
        <item sd="0" x="5"/>
        <item sd="0" x="2"/>
        <item sd="0" x="0"/>
        <item sd="0" x="3"/>
        <item sd="0" x="1"/>
        <item sd="0" x="34"/>
        <item sd="0" x="33"/>
        <item sd="0" x="35"/>
        <item x="6"/>
        <item t="default" sd="0"/>
      </items>
    </pivotField>
    <pivotField showAll="0"/>
    <pivotField showAll="0"/>
    <pivotField showAll="0"/>
    <pivotField axis="axisRow" showAll="0">
      <items count="9">
        <item x="2"/>
        <item x="3"/>
        <item x="0"/>
        <item x="4"/>
        <item x="7"/>
        <item x="1"/>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
        <item x="3"/>
        <item x="17"/>
        <item x="2"/>
        <item x="1"/>
        <item x="0"/>
        <item x="12"/>
        <item x="11"/>
        <item x="8"/>
        <item x="5"/>
        <item x="6"/>
        <item x="7"/>
        <item x="4"/>
        <item x="9"/>
        <item x="10"/>
        <item x="13"/>
        <item x="14"/>
        <item x="15"/>
        <item x="16"/>
        <item t="default"/>
      </items>
    </pivotField>
    <pivotField axis="axisRow" showAll="0">
      <items count="16">
        <item x="4"/>
        <item x="10"/>
        <item x="3"/>
        <item x="5"/>
        <item x="11"/>
        <item x="12"/>
        <item x="1"/>
        <item x="0"/>
        <item x="9"/>
        <item x="6"/>
        <item x="7"/>
        <item x="2"/>
        <item x="14"/>
        <item x="13"/>
        <item x="8"/>
        <item t="default"/>
      </items>
    </pivotField>
    <pivotField axis="axisRow" showAll="0">
      <items count="37">
        <item sd="0" x="5"/>
        <item sd="0" x="4"/>
        <item sd="0" x="3"/>
        <item sd="0" x="12"/>
        <item sd="0" x="19"/>
        <item sd="0" x="10"/>
        <item sd="0" x="14"/>
        <item sd="0" x="9"/>
        <item sd="0" x="13"/>
        <item sd="0" x="11"/>
        <item sd="0" x="8"/>
        <item sd="0" x="33"/>
        <item sd="0" x="35"/>
        <item sd="0" x="2"/>
        <item sd="0" x="0"/>
        <item sd="0" x="30"/>
        <item sd="0" x="29"/>
        <item sd="0" x="27"/>
        <item sd="0" x="28"/>
        <item sd="0" x="31"/>
        <item sd="0" x="32"/>
        <item sd="0" x="18"/>
        <item sd="0" x="1"/>
        <item sd="0" x="7"/>
        <item sd="0" x="26"/>
        <item sd="0" x="34"/>
        <item sd="0" x="16"/>
        <item sd="0" x="24"/>
        <item sd="0" x="22"/>
        <item sd="0" x="23"/>
        <item sd="0" x="17"/>
        <item sd="0" x="21"/>
        <item sd="0" x="15"/>
        <item sd="0" x="25"/>
        <item sd="0" x="20"/>
        <item x="6"/>
        <item t="default" sd="0"/>
      </items>
    </pivotField>
    <pivotField axis="axisRow" showAll="0">
      <items count="28">
        <item sd="0" x="3"/>
        <item sd="0" x="0"/>
        <item sd="0" x="1"/>
        <item sd="0" x="2"/>
        <item sd="0" x="24"/>
        <item sd="0" x="20"/>
        <item sd="0" x="25"/>
        <item sd="0" x="11"/>
        <item sd="0" x="16"/>
        <item sd="0" x="21"/>
        <item sd="0" x="10"/>
        <item sd="0" x="22"/>
        <item sd="0" x="23"/>
        <item sd="0" x="12"/>
        <item sd="0" x="15"/>
        <item sd="0" x="14"/>
        <item sd="0" x="18"/>
        <item x="19"/>
        <item sd="0" x="13"/>
        <item sd="0" x="5"/>
        <item sd="0" x="17"/>
        <item sd="0" x="26"/>
        <item x="9"/>
        <item sd="0" x="6"/>
        <item x="8"/>
        <item sd="0" x="7"/>
        <item x="4"/>
        <item t="default" sd="0"/>
      </items>
    </pivotField>
    <pivotField axis="axisRow" showAll="0">
      <items count="54">
        <item m="1" x="15"/>
        <item m="1" x="16"/>
        <item m="1" x="20"/>
        <item m="1" x="18"/>
        <item m="1" x="17"/>
        <item m="1" x="52"/>
        <item x="4"/>
        <item m="1" x="34"/>
        <item m="1" x="39"/>
        <item m="1" x="28"/>
        <item m="1" x="21"/>
        <item m="1" x="30"/>
        <item m="1" x="43"/>
        <item m="1" x="38"/>
        <item m="1" x="29"/>
        <item m="1" x="19"/>
        <item m="1" x="32"/>
        <item m="1" x="37"/>
        <item m="1" x="27"/>
        <item m="1" x="26"/>
        <item m="1" x="46"/>
        <item m="1" x="23"/>
        <item x="6"/>
        <item m="1" x="22"/>
        <item m="1" x="42"/>
        <item x="9"/>
        <item m="1" x="48"/>
        <item x="11"/>
        <item m="1" x="31"/>
        <item m="1" x="24"/>
        <item m="1" x="40"/>
        <item m="1" x="49"/>
        <item m="1" x="51"/>
        <item m="1" x="50"/>
        <item m="1" x="33"/>
        <item m="1" x="35"/>
        <item m="1" x="41"/>
        <item m="1" x="47"/>
        <item m="1" x="36"/>
        <item m="1" x="25"/>
        <item m="1" x="44"/>
        <item m="1" x="45"/>
        <item x="0"/>
        <item x="1"/>
        <item x="2"/>
        <item x="3"/>
        <item x="5"/>
        <item x="7"/>
        <item x="8"/>
        <item x="10"/>
        <item x="12"/>
        <item x="13"/>
        <item x="14"/>
        <item t="default"/>
      </items>
    </pivotField>
    <pivotField showAll="0">
      <items count="4">
        <item h="1" x="1"/>
        <item h="1" x="2"/>
        <item x="0"/>
        <item t="default"/>
      </items>
    </pivotField>
  </pivotFields>
  <rowFields count="7">
    <field x="4"/>
    <field x="125"/>
    <field x="126"/>
    <field x="127"/>
    <field x="128"/>
    <field x="0"/>
    <field x="129"/>
  </rowFields>
  <rowItems count="79">
    <i>
      <x/>
    </i>
    <i r="1">
      <x v="7"/>
    </i>
    <i r="2">
      <x v="3"/>
    </i>
    <i r="3">
      <x v="24"/>
    </i>
    <i r="1">
      <x v="8"/>
    </i>
    <i r="2">
      <x v="11"/>
    </i>
    <i r="3">
      <x v="23"/>
    </i>
    <i>
      <x v="1"/>
    </i>
    <i r="1">
      <x v="9"/>
    </i>
    <i r="2">
      <x v="2"/>
    </i>
    <i r="3">
      <x v="4"/>
    </i>
    <i r="3">
      <x v="21"/>
    </i>
    <i r="3">
      <x v="26"/>
    </i>
    <i r="3">
      <x v="27"/>
    </i>
    <i r="3">
      <x v="28"/>
    </i>
    <i r="3">
      <x v="29"/>
    </i>
    <i r="3">
      <x v="30"/>
    </i>
    <i r="3">
      <x v="31"/>
    </i>
    <i r="3">
      <x v="32"/>
    </i>
    <i r="3">
      <x v="34"/>
    </i>
    <i r="1">
      <x v="10"/>
    </i>
    <i r="2">
      <x/>
    </i>
    <i r="3">
      <x v="26"/>
    </i>
    <i r="3">
      <x v="29"/>
    </i>
    <i r="3">
      <x v="31"/>
    </i>
    <i r="3">
      <x v="32"/>
    </i>
    <i r="3">
      <x v="33"/>
    </i>
    <i>
      <x v="2"/>
    </i>
    <i r="1">
      <x/>
    </i>
    <i r="2">
      <x v="7"/>
    </i>
    <i r="3">
      <x v="1"/>
    </i>
    <i r="3">
      <x v="2"/>
    </i>
    <i r="3">
      <x v="13"/>
    </i>
    <i r="3">
      <x v="14"/>
    </i>
    <i r="3">
      <x v="22"/>
    </i>
    <i r="1">
      <x v="2"/>
    </i>
    <i r="2">
      <x v="7"/>
    </i>
    <i r="3">
      <x/>
    </i>
    <i r="3">
      <x v="1"/>
    </i>
    <i r="3">
      <x v="2"/>
    </i>
    <i r="3">
      <x v="13"/>
    </i>
    <i r="3">
      <x v="14"/>
    </i>
    <i r="1">
      <x v="3"/>
    </i>
    <i r="2">
      <x v="7"/>
    </i>
    <i r="3">
      <x v="1"/>
    </i>
    <i r="3">
      <x v="2"/>
    </i>
    <i r="3">
      <x v="13"/>
    </i>
    <i r="3">
      <x v="14"/>
    </i>
    <i r="3">
      <x v="22"/>
    </i>
    <i r="1">
      <x v="4"/>
    </i>
    <i r="2">
      <x v="7"/>
    </i>
    <i r="3">
      <x v="2"/>
    </i>
    <i r="3">
      <x v="13"/>
    </i>
    <i r="3">
      <x v="14"/>
    </i>
    <i r="3">
      <x v="22"/>
    </i>
    <i>
      <x v="3"/>
    </i>
    <i r="1">
      <x v="5"/>
    </i>
    <i r="2">
      <x v="8"/>
    </i>
    <i r="3">
      <x v="15"/>
    </i>
    <i r="3">
      <x v="16"/>
    </i>
    <i r="3">
      <x v="17"/>
    </i>
    <i r="3">
      <x v="18"/>
    </i>
    <i r="3">
      <x v="19"/>
    </i>
    <i r="3">
      <x v="20"/>
    </i>
    <i r="1">
      <x v="6"/>
    </i>
    <i r="2">
      <x v="14"/>
    </i>
    <i r="3">
      <x v="15"/>
    </i>
    <i r="3">
      <x v="16"/>
    </i>
    <i r="3">
      <x v="17"/>
    </i>
    <i r="3">
      <x v="18"/>
    </i>
    <i r="3">
      <x v="19"/>
    </i>
    <i r="3">
      <x v="20"/>
    </i>
    <i>
      <x v="4"/>
    </i>
    <i r="1">
      <x v="1"/>
    </i>
    <i r="2">
      <x v="12"/>
    </i>
    <i r="3">
      <x v="11"/>
    </i>
    <i r="3">
      <x v="12"/>
    </i>
    <i r="3">
      <x v="25"/>
    </i>
    <i t="grand">
      <x/>
    </i>
  </rowItems>
  <colItems count="1">
    <i/>
  </colItems>
  <formats count="52">
    <format dxfId="121">
      <pivotArea dataOnly="0" labelOnly="1" fieldPosition="0">
        <references count="1">
          <reference field="125" count="0"/>
        </references>
      </pivotArea>
    </format>
    <format dxfId="120">
      <pivotArea dataOnly="0" labelOnly="1" fieldPosition="0">
        <references count="1">
          <reference field="127" count="0"/>
        </references>
      </pivotArea>
    </format>
    <format dxfId="119">
      <pivotArea dataOnly="0" labelOnly="1" fieldPosition="0">
        <references count="1">
          <reference field="4" count="0"/>
        </references>
      </pivotArea>
    </format>
    <format dxfId="118">
      <pivotArea field="4" type="button" dataOnly="0" labelOnly="1" outline="0" axis="axisRow" fieldPosition="0"/>
    </format>
    <format dxfId="117">
      <pivotArea type="all" dataOnly="0" outline="0" fieldPosition="0"/>
    </format>
    <format dxfId="116">
      <pivotArea field="4" type="button" dataOnly="0" labelOnly="1" outline="0" axis="axisRow" fieldPosition="0"/>
    </format>
    <format dxfId="115">
      <pivotArea dataOnly="0" labelOnly="1" fieldPosition="0">
        <references count="1">
          <reference field="4" count="0"/>
        </references>
      </pivotArea>
    </format>
    <format dxfId="114">
      <pivotArea dataOnly="0" labelOnly="1" grandRow="1" outline="0" fieldPosition="0"/>
    </format>
    <format dxfId="113">
      <pivotArea dataOnly="0" labelOnly="1" fieldPosition="0">
        <references count="2">
          <reference field="4" count="1" selected="0">
            <x v="0"/>
          </reference>
          <reference field="125" count="2">
            <x v="7"/>
            <x v="8"/>
          </reference>
        </references>
      </pivotArea>
    </format>
    <format dxfId="112">
      <pivotArea dataOnly="0" labelOnly="1" fieldPosition="0">
        <references count="2">
          <reference field="4" count="1" selected="0">
            <x v="1"/>
          </reference>
          <reference field="125" count="2">
            <x v="9"/>
            <x v="10"/>
          </reference>
        </references>
      </pivotArea>
    </format>
    <format dxfId="111">
      <pivotArea dataOnly="0" labelOnly="1" fieldPosition="0">
        <references count="2">
          <reference field="4" count="1" selected="0">
            <x v="2"/>
          </reference>
          <reference field="125" count="4">
            <x v="0"/>
            <x v="2"/>
            <x v="3"/>
            <x v="4"/>
          </reference>
        </references>
      </pivotArea>
    </format>
    <format dxfId="110">
      <pivotArea dataOnly="0" labelOnly="1" fieldPosition="0">
        <references count="2">
          <reference field="4" count="1" selected="0">
            <x v="3"/>
          </reference>
          <reference field="125" count="2">
            <x v="5"/>
            <x v="6"/>
          </reference>
        </references>
      </pivotArea>
    </format>
    <format dxfId="109">
      <pivotArea dataOnly="0" labelOnly="1" fieldPosition="0">
        <references count="2">
          <reference field="4" count="1" selected="0">
            <x v="4"/>
          </reference>
          <reference field="125" count="1">
            <x v="1"/>
          </reference>
        </references>
      </pivotArea>
    </format>
    <format dxfId="108">
      <pivotArea dataOnly="0" labelOnly="1" fieldPosition="0">
        <references count="3">
          <reference field="4" count="1" selected="0">
            <x v="0"/>
          </reference>
          <reference field="125" count="1" selected="0">
            <x v="7"/>
          </reference>
          <reference field="126" count="1">
            <x v="3"/>
          </reference>
        </references>
      </pivotArea>
    </format>
    <format dxfId="107">
      <pivotArea dataOnly="0" labelOnly="1" fieldPosition="0">
        <references count="3">
          <reference field="4" count="1" selected="0">
            <x v="0"/>
          </reference>
          <reference field="125" count="1" selected="0">
            <x v="8"/>
          </reference>
          <reference field="126" count="1">
            <x v="11"/>
          </reference>
        </references>
      </pivotArea>
    </format>
    <format dxfId="106">
      <pivotArea dataOnly="0" labelOnly="1" fieldPosition="0">
        <references count="3">
          <reference field="4" count="1" selected="0">
            <x v="1"/>
          </reference>
          <reference field="125" count="1" selected="0">
            <x v="9"/>
          </reference>
          <reference field="126" count="1">
            <x v="2"/>
          </reference>
        </references>
      </pivotArea>
    </format>
    <format dxfId="105">
      <pivotArea dataOnly="0" labelOnly="1" fieldPosition="0">
        <references count="3">
          <reference field="4" count="1" selected="0">
            <x v="1"/>
          </reference>
          <reference field="125" count="1" selected="0">
            <x v="10"/>
          </reference>
          <reference field="126" count="1">
            <x v="0"/>
          </reference>
        </references>
      </pivotArea>
    </format>
    <format dxfId="104">
      <pivotArea dataOnly="0" labelOnly="1" fieldPosition="0">
        <references count="3">
          <reference field="4" count="1" selected="0">
            <x v="2"/>
          </reference>
          <reference field="125" count="1" selected="0">
            <x v="0"/>
          </reference>
          <reference field="126" count="1">
            <x v="7"/>
          </reference>
        </references>
      </pivotArea>
    </format>
    <format dxfId="103">
      <pivotArea dataOnly="0" labelOnly="1" fieldPosition="0">
        <references count="3">
          <reference field="4" count="1" selected="0">
            <x v="2"/>
          </reference>
          <reference field="125" count="1" selected="0">
            <x v="2"/>
          </reference>
          <reference field="126" count="1">
            <x v="7"/>
          </reference>
        </references>
      </pivotArea>
    </format>
    <format dxfId="102">
      <pivotArea dataOnly="0" labelOnly="1" fieldPosition="0">
        <references count="3">
          <reference field="4" count="1" selected="0">
            <x v="2"/>
          </reference>
          <reference field="125" count="1" selected="0">
            <x v="3"/>
          </reference>
          <reference field="126" count="1">
            <x v="7"/>
          </reference>
        </references>
      </pivotArea>
    </format>
    <format dxfId="101">
      <pivotArea dataOnly="0" labelOnly="1" fieldPosition="0">
        <references count="3">
          <reference field="4" count="1" selected="0">
            <x v="2"/>
          </reference>
          <reference field="125" count="1" selected="0">
            <x v="4"/>
          </reference>
          <reference field="126" count="1">
            <x v="7"/>
          </reference>
        </references>
      </pivotArea>
    </format>
    <format dxfId="100">
      <pivotArea dataOnly="0" labelOnly="1" fieldPosition="0">
        <references count="3">
          <reference field="4" count="1" selected="0">
            <x v="3"/>
          </reference>
          <reference field="125" count="1" selected="0">
            <x v="5"/>
          </reference>
          <reference field="126" count="1">
            <x v="8"/>
          </reference>
        </references>
      </pivotArea>
    </format>
    <format dxfId="99">
      <pivotArea dataOnly="0" labelOnly="1" fieldPosition="0">
        <references count="3">
          <reference field="4" count="1" selected="0">
            <x v="3"/>
          </reference>
          <reference field="125" count="1" selected="0">
            <x v="6"/>
          </reference>
          <reference field="126" count="1">
            <x v="14"/>
          </reference>
        </references>
      </pivotArea>
    </format>
    <format dxfId="98">
      <pivotArea dataOnly="0" labelOnly="1" fieldPosition="0">
        <references count="3">
          <reference field="4" count="1" selected="0">
            <x v="4"/>
          </reference>
          <reference field="125" count="1" selected="0">
            <x v="1"/>
          </reference>
          <reference field="126" count="1">
            <x v="12"/>
          </reference>
        </references>
      </pivotArea>
    </format>
    <format dxfId="97">
      <pivotArea dataOnly="0" labelOnly="1" fieldPosition="0">
        <references count="1">
          <reference field="128" count="0"/>
        </references>
      </pivotArea>
    </format>
    <format dxfId="96">
      <pivotArea dataOnly="0" labelOnly="1" fieldPosition="0">
        <references count="1">
          <reference field="125" count="0"/>
        </references>
      </pivotArea>
    </format>
    <format dxfId="95">
      <pivotArea dataOnly="0" labelOnly="1" fieldPosition="0">
        <references count="1">
          <reference field="4" count="0"/>
        </references>
      </pivotArea>
    </format>
    <format dxfId="94">
      <pivotArea dataOnly="0" labelOnly="1" fieldPosition="0">
        <references count="1">
          <reference field="4" count="0"/>
        </references>
      </pivotArea>
    </format>
    <format dxfId="93">
      <pivotArea dataOnly="0" labelOnly="1" fieldPosition="0">
        <references count="1">
          <reference field="125" count="0"/>
        </references>
      </pivotArea>
    </format>
    <format dxfId="92">
      <pivotArea dataOnly="0" labelOnly="1" fieldPosition="0">
        <references count="1">
          <reference field="125" count="0"/>
        </references>
      </pivotArea>
    </format>
    <format dxfId="91">
      <pivotArea dataOnly="0" labelOnly="1" fieldPosition="0">
        <references count="1">
          <reference field="125" count="0"/>
        </references>
      </pivotArea>
    </format>
    <format dxfId="90">
      <pivotArea dataOnly="0" labelOnly="1" fieldPosition="0">
        <references count="1">
          <reference field="125" count="0"/>
        </references>
      </pivotArea>
    </format>
    <format dxfId="89">
      <pivotArea dataOnly="0" labelOnly="1" fieldPosition="0">
        <references count="1">
          <reference field="126" count="0"/>
        </references>
      </pivotArea>
    </format>
    <format dxfId="88">
      <pivotArea dataOnly="0" labelOnly="1" fieldPosition="0">
        <references count="1">
          <reference field="126" count="0"/>
        </references>
      </pivotArea>
    </format>
    <format dxfId="87">
      <pivotArea dataOnly="0" labelOnly="1" fieldPosition="0">
        <references count="1">
          <reference field="126" count="0"/>
        </references>
      </pivotArea>
    </format>
    <format dxfId="86">
      <pivotArea dataOnly="0" labelOnly="1" fieldPosition="0">
        <references count="1">
          <reference field="126" count="0"/>
        </references>
      </pivotArea>
    </format>
    <format dxfId="85">
      <pivotArea dataOnly="0" labelOnly="1" fieldPosition="0">
        <references count="1">
          <reference field="125" count="0"/>
        </references>
      </pivotArea>
    </format>
    <format dxfId="84">
      <pivotArea dataOnly="0" labelOnly="1" fieldPosition="0">
        <references count="1">
          <reference field="125" count="0"/>
        </references>
      </pivotArea>
    </format>
    <format dxfId="83">
      <pivotArea dataOnly="0" labelOnly="1" fieldPosition="0">
        <references count="1">
          <reference field="127" count="0"/>
        </references>
      </pivotArea>
    </format>
    <format dxfId="82">
      <pivotArea dataOnly="0" labelOnly="1" fieldPosition="0">
        <references count="1">
          <reference field="125" count="0"/>
        </references>
      </pivotArea>
    </format>
    <format dxfId="81">
      <pivotArea dataOnly="0" labelOnly="1" fieldPosition="0">
        <references count="1">
          <reference field="126" count="0"/>
        </references>
      </pivotArea>
    </format>
    <format dxfId="80">
      <pivotArea dataOnly="0" labelOnly="1" fieldPosition="0">
        <references count="1">
          <reference field="126" count="0"/>
        </references>
      </pivotArea>
    </format>
    <format dxfId="79">
      <pivotArea dataOnly="0" labelOnly="1" fieldPosition="0">
        <references count="1">
          <reference field="128" count="0"/>
        </references>
      </pivotArea>
    </format>
    <format dxfId="78">
      <pivotArea dataOnly="0" labelOnly="1" fieldPosition="0">
        <references count="1">
          <reference field="0" count="0"/>
        </references>
      </pivotArea>
    </format>
    <format dxfId="77">
      <pivotArea dataOnly="0" labelOnly="1" fieldPosition="0">
        <references count="1">
          <reference field="129" count="0"/>
        </references>
      </pivotArea>
    </format>
    <format dxfId="76">
      <pivotArea dataOnly="0" labelOnly="1" fieldPosition="0">
        <references count="1">
          <reference field="0" count="0"/>
        </references>
      </pivotArea>
    </format>
    <format dxfId="75">
      <pivotArea dataOnly="0" labelOnly="1" fieldPosition="0">
        <references count="1">
          <reference field="129" count="0"/>
        </references>
      </pivotArea>
    </format>
    <format dxfId="74">
      <pivotArea dataOnly="0" labelOnly="1" fieldPosition="0">
        <references count="1">
          <reference field="129" count="0"/>
        </references>
      </pivotArea>
    </format>
    <format dxfId="73">
      <pivotArea dataOnly="0" labelOnly="1" fieldPosition="0">
        <references count="1">
          <reference field="128" count="0"/>
        </references>
      </pivotArea>
    </format>
    <format dxfId="72">
      <pivotArea dataOnly="0" labelOnly="1" fieldPosition="0">
        <references count="1">
          <reference field="0" count="0"/>
        </references>
      </pivotArea>
    </format>
    <format dxfId="71">
      <pivotArea dataOnly="0" labelOnly="1" fieldPosition="0">
        <references count="6">
          <reference field="0" count="1">
            <x v="7"/>
          </reference>
          <reference field="4" count="1" selected="0">
            <x v="0"/>
          </reference>
          <reference field="125" count="1" selected="0">
            <x v="7"/>
          </reference>
          <reference field="126" count="1" selected="0">
            <x v="3"/>
          </reference>
          <reference field="127" count="1" selected="0">
            <x v="24"/>
          </reference>
          <reference field="128" count="1" selected="0">
            <x v="17"/>
          </reference>
        </references>
      </pivotArea>
    </format>
    <format dxfId="70">
      <pivotArea dataOnly="0" labelOnly="1" fieldPosition="0">
        <references count="1">
          <reference field="12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03113E75-9C8E-EA40-9203-D7628C64AA62}" sourceName="County">
  <pivotTables>
    <pivotTable tabId="2" name="PivotTable1"/>
  </pivotTables>
  <data>
    <tabular pivotCacheId="650783925">
      <items count="8">
        <i x="2" s="1"/>
        <i x="3" s="1"/>
        <i x="0" s="1"/>
        <i x="4" s="1"/>
        <i x="7" s="1"/>
        <i x="5" s="1" nd="1"/>
        <i x="6"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_Inactive_Well_Name" xr10:uid="{54AF1868-3E27-9D4A-B786-D5880B12186E}" sourceName="Reference Inactive Well Name">
  <pivotTables>
    <pivotTable tabId="2" name="PivotTable1"/>
  </pivotTables>
  <data>
    <tabular pivotCacheId="650783925">
      <items count="18">
        <i x="3" s="1"/>
        <i x="17" s="1"/>
        <i x="2" s="1"/>
        <i x="1" s="1"/>
        <i x="0" s="1"/>
        <i x="12" s="1"/>
        <i x="11" s="1"/>
        <i x="8" s="1"/>
        <i x="5" s="1"/>
        <i x="6" s="1"/>
        <i x="7" s="1"/>
        <i x="10" s="1" nd="1"/>
        <i x="9" s="1" nd="1"/>
        <i x="13" s="1" nd="1"/>
        <i x="14" s="1" nd="1"/>
        <i x="16" s="1" nd="1"/>
        <i x="4"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ll_Potentially_HBP_Lease?" xr10:uid="{3E9B6047-DFF0-9E49-8083-D1000C1107F1}" sourceName="Well Potentially HBP Lease?">
  <pivotTables>
    <pivotTable tabId="2" name="PivotTable1"/>
  </pivotTables>
  <data>
    <tabular pivotCacheId="650783925">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F638746A-D15B-5C48-B6BA-C6A76F6C2060}" cache="Slicer_County" caption="County" rowHeight="230716"/>
  <slicer name="Reference Inactive Well Name" xr10:uid="{54A1ABA2-A839-FB49-8293-C3B4CA3983A5}" cache="Slicer_Reference_Inactive_Well_Name" caption="Reference Inactive Well Name" style="SlicerStyleLight3" rowHeight="230716"/>
  <slicer name="Well Potentially HBP Lease?" xr10:uid="{D634D3F8-E509-4840-9EFE-ED969EA7D194}" cache="Slicer_Well_Potentially_HBP_Lease?" caption="Well Potentially HBP Lease?"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BC9FA-2BCA-784C-9112-B1A875FEB9AB}" name="Table2" displayName="Table2" ref="A1:K76" totalsRowShown="0" headerRowDxfId="69" dataDxfId="67" headerRowBorderDxfId="68" tableBorderDxfId="66">
  <autoFilter ref="A1:K76" xr:uid="{603BC9FA-2BCA-784C-9112-B1A875FEB9AB}"/>
  <sortState xmlns:xlrd2="http://schemas.microsoft.com/office/spreadsheetml/2017/richdata2" ref="A2:K76">
    <sortCondition ref="D2:D76"/>
    <sortCondition ref="B2:B76"/>
    <sortCondition ref="K2:K76"/>
  </sortState>
  <tableColumns count="11">
    <tableColumn id="1" xr3:uid="{836233F9-2798-1540-A1BB-86C68EF1EC88}" name="Reference Inactive API" dataDxfId="65"/>
    <tableColumn id="2" xr3:uid="{0340D0C8-C19C-D249-92B1-2B52D418F9C3}" name="Reference Inactive Well Name" dataDxfId="64"/>
    <tableColumn id="3" xr3:uid="{4F3F448F-B86B-5146-AC86-FA893042F5BC}" name="Reference Inactive Well Last Prod Date" dataDxfId="63"/>
    <tableColumn id="4" xr3:uid="{C86FA93F-9EB3-544C-83AE-97DD92B17A6D}" name="County" dataDxfId="62"/>
    <tableColumn id="5" xr3:uid="{56967924-B018-774B-B462-14B83AE0F81A}" name="APIUWI" dataDxfId="61"/>
    <tableColumn id="6" xr3:uid="{E2BE4955-1EA7-F248-BB98-52A7D8098B37}" name="OpAlias" dataDxfId="60"/>
    <tableColumn id="7" xr3:uid="{30E5F3DC-3A96-4D44-8CF5-1EFD63B6F10B}" name="LeaseName" dataDxfId="59"/>
    <tableColumn id="8" xr3:uid="{CBA62AB8-0B70-A945-BEB1-855B707BDFC5}" name="WellNo" dataDxfId="58"/>
    <tableColumn id="9" xr3:uid="{F33063AE-51A7-A14F-971E-A45E1170D965}" name="FstPrdDate" dataDxfId="57"/>
    <tableColumn id="10" xr3:uid="{56943CC4-8A1F-9340-98D5-4F9E8C769312}" name="Well Active within 1 Year of Last Prod Date" dataDxfId="56"/>
    <tableColumn id="11" xr3:uid="{B0976C3A-B059-5646-9952-DDC2FE88EBC6}" name="Well Potentially HBP Lease?" dataDxfId="5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6F162B-DCE3-EB4B-A8F7-38FDC6962C4E}" name="SourceTable" displayName="SourceTable" ref="A1:EA76" totalsRowShown="0" headerRowDxfId="54" headerRowBorderDxfId="53" tableBorderDxfId="52">
  <autoFilter ref="A1:EA76" xr:uid="{796F162B-DCE3-EB4B-A8F7-38FDC6962C4E}"/>
  <tableColumns count="131">
    <tableColumn id="1" xr3:uid="{106C864D-93F0-3A41-A394-332E62197114}" name="APIUWI">
      <calculatedColumnFormula>[1]Sheet1!A2</calculatedColumnFormula>
    </tableColumn>
    <tableColumn id="2" xr3:uid="{61F4D23C-60E1-494B-975A-9C56871EFC3E}" name="OpAlias">
      <calculatedColumnFormula>[1]Sheet1!B2</calculatedColumnFormula>
    </tableColumn>
    <tableColumn id="3" xr3:uid="{947A6398-5405-8F42-AF86-44B305D2F28F}" name="LeaseName">
      <calculatedColumnFormula>[1]Sheet1!C2</calculatedColumnFormula>
    </tableColumn>
    <tableColumn id="4" xr3:uid="{EC67F0CF-7A77-364E-9D71-6E04EA6AFA21}" name="WellNo">
      <calculatedColumnFormula>[1]Sheet1!D2</calculatedColumnFormula>
    </tableColumn>
    <tableColumn id="5" xr3:uid="{140F5AEA-A0E0-4046-A285-92FF3A91E525}" name="County">
      <calculatedColumnFormula>[1]Sheet1!E2</calculatedColumnFormula>
    </tableColumn>
    <tableColumn id="6" xr3:uid="{4CFAA01D-ED40-9E40-8161-06B33C641726}" name="Reservoir">
      <calculatedColumnFormula>[1]Sheet1!F2</calculatedColumnFormula>
    </tableColumn>
    <tableColumn id="7" xr3:uid="{9609C6BC-0544-7E47-BFF5-B8B300D97120}" name="ProdType">
      <calculatedColumnFormula>[1]Sheet1!G2</calculatedColumnFormula>
    </tableColumn>
    <tableColumn id="8" xr3:uid="{F9B21D00-A472-5B46-AB83-5EB61E77720E}" name="ProdStatus">
      <calculatedColumnFormula>[1]Sheet1!H2</calculatedColumnFormula>
    </tableColumn>
    <tableColumn id="9" xr3:uid="{3FACC742-D3C1-D147-A983-51367F328224}" name="DrillType">
      <calculatedColumnFormula>[1]Sheet1!I2</calculatedColumnFormula>
    </tableColumn>
    <tableColumn id="10" xr3:uid="{CE0DC806-30FA-674C-A6C8-537E322B9619}" name="TD">
      <calculatedColumnFormula>[1]Sheet1!J2</calculatedColumnFormula>
    </tableColumn>
    <tableColumn id="11" xr3:uid="{6BCC30DC-2CD6-DB42-81E3-43AFA9797B33}" name="SpudDate">
      <calculatedColumnFormula>[1]Sheet1!K2</calculatedColumnFormula>
    </tableColumn>
    <tableColumn id="12" xr3:uid="{CBCD186D-F5F1-EF44-A5FA-1D14393037A2}" name="FstPrdDate">
      <calculatedColumnFormula>[1]Sheet1!L2</calculatedColumnFormula>
    </tableColumn>
    <tableColumn id="13" xr3:uid="{16AFB61C-0150-1647-9EC1-1B85CFDC6D1D}" name="LstPrdDate">
      <calculatedColumnFormula>[1]Sheet1!M2</calculatedColumnFormula>
    </tableColumn>
    <tableColumn id="14" xr3:uid="{BF9229C6-8237-6046-A8AC-CB0765BB24AB}" name="MoProd">
      <calculatedColumnFormula>[1]Sheet1!N2</calculatedColumnFormula>
    </tableColumn>
    <tableColumn id="15" xr3:uid="{E3812A90-A9B2-F943-A301-CA03B50FB3A5}" name="CumGas">
      <calculatedColumnFormula>[1]Sheet1!O2</calculatedColumnFormula>
    </tableColumn>
    <tableColumn id="16" xr3:uid="{897BAE33-2626-3F47-8B75-224D9488193E}" name="DailyGas">
      <calculatedColumnFormula>[1]Sheet1!P2</calculatedColumnFormula>
    </tableColumn>
    <tableColumn id="17" xr3:uid="{94EDE726-CD01-D144-B8AD-F7302B95AAE6}" name="CumLiq">
      <calculatedColumnFormula>[1]Sheet1!Q2</calculatedColumnFormula>
    </tableColumn>
    <tableColumn id="18" xr3:uid="{B4A13F1C-27CF-A047-9ACF-25B510343598}" name="DailyLiq">
      <calculatedColumnFormula>[1]Sheet1!R2</calculatedColumnFormula>
    </tableColumn>
    <tableColumn id="19" xr3:uid="{E283D1E0-E413-CE40-BD6F-275677EBEA2C}" name="LatestLiq">
      <calculatedColumnFormula>[1]Sheet1!S2</calculatedColumnFormula>
    </tableColumn>
    <tableColumn id="20" xr3:uid="{2A920989-7A65-0447-ADD2-F3D3CA90A73E}" name="LatestGas">
      <calculatedColumnFormula>[1]Sheet1!T2</calculatedColumnFormula>
    </tableColumn>
    <tableColumn id="21" xr3:uid="{5051DF99-825C-5949-BE74-91189D00F706}" name="CumWtr">
      <calculatedColumnFormula>[1]Sheet1!U2</calculatedColumnFormula>
    </tableColumn>
    <tableColumn id="22" xr3:uid="{1256EEFD-5477-AB44-94CB-6554C162C066}" name="CumBOE">
      <calculatedColumnFormula>[1]Sheet1!V2</calculatedColumnFormula>
    </tableColumn>
    <tableColumn id="23" xr3:uid="{37408693-97F9-1E42-BB18-C3F26E2F892E}" name="DISubplay">
      <calculatedColumnFormula>[1]Sheet1!W2</calculatedColumnFormula>
    </tableColumn>
    <tableColumn id="24" xr3:uid="{53899B97-0977-5C46-9577-C4076C379080}" name="1moLiq">
      <calculatedColumnFormula>[1]Sheet1!X2</calculatedColumnFormula>
    </tableColumn>
    <tableColumn id="25" xr3:uid="{BFD73A0A-C178-5E49-845B-0221ACD46D1B}" name="1moGas">
      <calculatedColumnFormula>[1]Sheet1!Y2</calculatedColumnFormula>
    </tableColumn>
    <tableColumn id="26" xr3:uid="{2E2891D2-3F0A-CD44-AD46-F222CF999215}" name="6moLiq">
      <calculatedColumnFormula>[1]Sheet1!Z2</calculatedColumnFormula>
    </tableColumn>
    <tableColumn id="27" xr3:uid="{1FC5DEF6-56F9-FC47-BCA0-8FC7448F79AF}" name="DIBasin">
      <calculatedColumnFormula>[1]Sheet1!AA2</calculatedColumnFormula>
    </tableColumn>
    <tableColumn id="28" xr3:uid="{09EF09D4-568A-D942-844F-5D42969BB50E}" name="6moGas">
      <calculatedColumnFormula>[1]Sheet1!AB2</calculatedColumnFormula>
    </tableColumn>
    <tableColumn id="29" xr3:uid="{F2ECE5DE-4FB6-764A-92A7-3FBFB2EAEB92}" name="6moBOE">
      <calculatedColumnFormula>[1]Sheet1!AC2</calculatedColumnFormula>
    </tableColumn>
    <tableColumn id="30" xr3:uid="{6075DDD6-2F68-C749-89A8-8FC65325CAC2}" name="6moWater">
      <calculatedColumnFormula>[1]Sheet1!AD2</calculatedColumnFormula>
    </tableColumn>
    <tableColumn id="31" xr3:uid="{8F49F32E-A490-EB4B-BEDA-F901BF99190E}" name="DIPlay">
      <calculatedColumnFormula>[1]Sheet1!AE2</calculatedColumnFormula>
    </tableColumn>
    <tableColumn id="32" xr3:uid="{CE5530EE-20FE-CD4F-BFF3-F1422ED9D4B2}" name="PracIP_Liq">
      <calculatedColumnFormula>[1]Sheet1!AF2</calculatedColumnFormula>
    </tableColumn>
    <tableColumn id="33" xr3:uid="{2423126B-8012-C14F-97C6-9F1B43D52085}" name="PracIP_BOE">
      <calculatedColumnFormula>[1]Sheet1!AG2</calculatedColumnFormula>
    </tableColumn>
    <tableColumn id="34" xr3:uid="{0E1A3995-CB4A-DB44-888C-30F43B0E683D}" name="PracIP_Gas">
      <calculatedColumnFormula>[1]Sheet1!AH2</calculatedColumnFormula>
    </tableColumn>
    <tableColumn id="35" xr3:uid="{DE4086B9-470B-F544-BC5B-097CF04C46FE}" name="PrcIPCFGED">
      <calculatedColumnFormula>[1]Sheet1!AI2</calculatedColumnFormula>
    </tableColumn>
    <tableColumn id="36" xr3:uid="{D20E1E63-BF5B-844B-9760-DF62D80D2AD4}" name="LatestWtr">
      <calculatedColumnFormula>[1]Sheet1!AJ2</calculatedColumnFormula>
    </tableColumn>
    <tableColumn id="37" xr3:uid="{1DC5F891-6824-2B4C-ADC0-0C8CB08CFD96}" name="Prior12Liq">
      <calculatedColumnFormula>[1]Sheet1!AK2</calculatedColumnFormula>
    </tableColumn>
    <tableColumn id="38" xr3:uid="{8E982752-ECBA-BD46-999D-B754CCDFA001}" name="Prior12Gas">
      <calculatedColumnFormula>[1]Sheet1!AL2</calculatedColumnFormula>
    </tableColumn>
    <tableColumn id="39" xr3:uid="{72300742-72E5-9340-AEAE-76874F9E2A02}" name="LastTestDt">
      <calculatedColumnFormula>[1]Sheet1!AM2</calculatedColumnFormula>
    </tableColumn>
    <tableColumn id="40" xr3:uid="{9A35612A-25FE-AB4B-8CC8-332FD80430AE}" name="Prior12Wtr">
      <calculatedColumnFormula>[1]Sheet1!AN2</calculatedColumnFormula>
    </tableColumn>
    <tableColumn id="41" xr3:uid="{BF78A2EF-1BAE-B346-8826-F7BE02EAD2DD}" name="LastFlwPrs">
      <calculatedColumnFormula>[1]Sheet1!AO2</calculatedColumnFormula>
    </tableColumn>
    <tableColumn id="42" xr3:uid="{FE041B09-8800-4A49-980F-7721C954C93B}" name="LastWHSIP">
      <calculatedColumnFormula>[1]Sheet1!AP2</calculatedColumnFormula>
    </tableColumn>
    <tableColumn id="43" xr3:uid="{6AE7BAC6-0C4F-774B-BC58-10ADD1CC4759}" name="2moGOR">
      <calculatedColumnFormula>[1]Sheet1!AQ2</calculatedColumnFormula>
    </tableColumn>
    <tableColumn id="44" xr3:uid="{8E1CFAA6-8CFC-AE46-B408-13AE1D4212DD}" name="LatestGOR">
      <calculatedColumnFormula>[1]Sheet1!AR2</calculatedColumnFormula>
    </tableColumn>
    <tableColumn id="45" xr3:uid="{9197BAD2-A333-F84B-B7CF-B74F7839690D}" name="CumGOR">
      <calculatedColumnFormula>[1]Sheet1!AS2</calculatedColumnFormula>
    </tableColumn>
    <tableColumn id="46" xr3:uid="{9926F77E-EF77-6146-A1DF-9A173E984788}" name="Lst12Yield">
      <calculatedColumnFormula>[1]Sheet1!AT2</calculatedColumnFormula>
    </tableColumn>
    <tableColumn id="47" xr3:uid="{1EEE2264-3782-BA4B-88B5-FD1CEE034978}" name="2moYield">
      <calculatedColumnFormula>[1]Sheet1!AU2</calculatedColumnFormula>
    </tableColumn>
    <tableColumn id="48" xr3:uid="{5AE61F37-EA90-754A-89E3-4F1450DE0D3F}" name="LatestYld">
      <calculatedColumnFormula>[1]Sheet1!AV2</calculatedColumnFormula>
    </tableColumn>
    <tableColumn id="49" xr3:uid="{FEE5FB37-CB7C-E849-9130-B8ACA875F8D0}" name="PeakGas">
      <calculatedColumnFormula>[1]Sheet1!AW2</calculatedColumnFormula>
    </tableColumn>
    <tableColumn id="50" xr3:uid="{57A33311-CE44-4747-BBFC-DFC0C8A10E87}" name="PkGasMoNo">
      <calculatedColumnFormula>[1]Sheet1!AX2</calculatedColumnFormula>
    </tableColumn>
    <tableColumn id="51" xr3:uid="{EE17B586-01C7-B346-B3A2-8B53C847A8DF}" name="PeakLiq">
      <calculatedColumnFormula>[1]Sheet1!AY2</calculatedColumnFormula>
    </tableColumn>
    <tableColumn id="52" xr3:uid="{A1E249A5-93E2-A645-AC29-B0100556B6A4}" name="PkLiqMoNo">
      <calculatedColumnFormula>[1]Sheet1!AZ2</calculatedColumnFormula>
    </tableColumn>
    <tableColumn id="53" xr3:uid="{1EC76FB1-2648-8B4C-8D73-5D8CB9F5371B}" name="PeakBOE">
      <calculatedColumnFormula>[1]Sheet1!BA2</calculatedColumnFormula>
    </tableColumn>
    <tableColumn id="54" xr3:uid="{ABD6A914-7DA7-E144-B280-2CC7D796C383}" name="PkBOEMoNo">
      <calculatedColumnFormula>[1]Sheet1!BB2</calculatedColumnFormula>
    </tableColumn>
    <tableColumn id="55" xr3:uid="{766E48A6-019E-9D4C-9C56-5FE0AA906C98}" name="PkMMCFGE">
      <calculatedColumnFormula>[1]Sheet1!BC2</calculatedColumnFormula>
    </tableColumn>
    <tableColumn id="56" xr3:uid="{E5D1B8AE-6850-AF46-959C-3BB4F227D6EC}" name="PkMMCFGMoN">
      <calculatedColumnFormula>[1]Sheet1!BD2</calculatedColumnFormula>
    </tableColumn>
    <tableColumn id="57" xr3:uid="{BA7FBC17-F54F-3843-B3F2-61591D57B713}" name="TopPerf">
      <calculatedColumnFormula>[1]Sheet1!BE2</calculatedColumnFormula>
    </tableColumn>
    <tableColumn id="58" xr3:uid="{34F33A96-419E-B041-A0D9-1BA77BE00EAE}" name="BtmPerf">
      <calculatedColumnFormula>[1]Sheet1!BF2</calculatedColumnFormula>
    </tableColumn>
    <tableColumn id="59" xr3:uid="{7CB2E033-8786-6F47-BE65-4330B194ED17}" name="GasGrav">
      <calculatedColumnFormula>[1]Sheet1!BG2</calculatedColumnFormula>
    </tableColumn>
    <tableColumn id="60" xr3:uid="{08DB9232-293F-C34D-B197-4456BD899EDC}" name="OilGrav">
      <calculatedColumnFormula>[1]Sheet1!BH2</calculatedColumnFormula>
    </tableColumn>
    <tableColumn id="61" xr3:uid="{DF620D34-CDC8-734A-9426-0E960D7CD6BC}" name="CompDate">
      <calculatedColumnFormula>[1]Sheet1!BI2</calculatedColumnFormula>
    </tableColumn>
    <tableColumn id="62" xr3:uid="{580F2863-3127-6145-9698-739B5A8A4CCA}" name="WellCount">
      <calculatedColumnFormula>[1]Sheet1!BJ2</calculatedColumnFormula>
    </tableColumn>
    <tableColumn id="63" xr3:uid="{6005455D-84BD-7D41-B80D-9E2974FEDFE1}" name="MaxActvWel">
      <calculatedColumnFormula>[1]Sheet1!BK2</calculatedColumnFormula>
    </tableColumn>
    <tableColumn id="64" xr3:uid="{836607E5-4848-824C-8CAC-A768F87D08DB}" name="GasGather">
      <calculatedColumnFormula>[1]Sheet1!BL2</calculatedColumnFormula>
    </tableColumn>
    <tableColumn id="65" xr3:uid="{D6826446-9CF1-A74E-920A-A9A0CCE2B27C}" name="LiqGather">
      <calculatedColumnFormula>[1]Sheet1!BM2</calculatedColumnFormula>
    </tableColumn>
    <tableColumn id="66" xr3:uid="{B8D780A3-B397-A14E-AD75-8158A85A73FE}" name="LeaseNo">
      <calculatedColumnFormula>[1]Sheet1!BN2</calculatedColumnFormula>
    </tableColumn>
    <tableColumn id="67" xr3:uid="{CD1E4CF8-D108-BE47-A8DA-5D2893E6D1E9}" name="PerfLength">
      <calculatedColumnFormula>[1]Sheet1!BO2</calculatedColumnFormula>
    </tableColumn>
    <tableColumn id="68" xr3:uid="{59EA5CD3-8805-3B4A-9DFC-AA402DF30F9D}" name="TVD">
      <calculatedColumnFormula>[1]Sheet1!BP2</calculatedColumnFormula>
    </tableColumn>
    <tableColumn id="69" xr3:uid="{4BABC0D2-3A49-1E41-81A2-E537DE7877A8}" name="Field">
      <calculatedColumnFormula>[1]Sheet1!BQ2</calculatedColumnFormula>
    </tableColumn>
    <tableColumn id="70" xr3:uid="{DB671863-63D5-EB48-A4C0-ACBF27104249}" name="State">
      <calculatedColumnFormula>[1]Sheet1!BR2</calculatedColumnFormula>
    </tableColumn>
    <tableColumn id="71" xr3:uid="{639C1CE6-6BC4-C743-B443-44E4C164C812}" name="District">
      <calculatedColumnFormula>[1]Sheet1!BS2</calculatedColumnFormula>
    </tableColumn>
    <tableColumn id="72" xr3:uid="{F4927CC0-2712-584C-BB67-EE8EA7E10014}" name="GeoProvin">
      <calculatedColumnFormula>[1]Sheet1!BT2</calculatedColumnFormula>
    </tableColumn>
    <tableColumn id="73" xr3:uid="{C418197D-6FE4-8F40-80F9-C0D9BD5C8CF2}" name="Section">
      <calculatedColumnFormula>[1]Sheet1!BU2</calculatedColumnFormula>
    </tableColumn>
    <tableColumn id="74" xr3:uid="{29133701-2C7F-4B49-8E78-4F60311ECC65}" name="Country">
      <calculatedColumnFormula>[1]Sheet1!BV2</calculatedColumnFormula>
    </tableColumn>
    <tableColumn id="75" xr3:uid="{3977F47B-7B4F-4A48-B18D-F999A2163522}" name="Township">
      <calculatedColumnFormula>[1]Sheet1!BW2</calculatedColumnFormula>
    </tableColumn>
    <tableColumn id="76" xr3:uid="{5C1A9B0C-1596-884A-9194-DED6418FAFE8}" name="Range">
      <calculatedColumnFormula>[1]Sheet1!BX2</calculatedColumnFormula>
    </tableColumn>
    <tableColumn id="77" xr3:uid="{0A0718C9-44FE-2241-BE8D-A3393E5B7BCB}" name="Latitude">
      <calculatedColumnFormula>[1]Sheet1!BY2</calculatedColumnFormula>
    </tableColumn>
    <tableColumn id="78" xr3:uid="{271B4388-9DF0-B54E-95B9-0D776616FBD2}" name="Abstract">
      <calculatedColumnFormula>[1]Sheet1!BZ2</calculatedColumnFormula>
    </tableColumn>
    <tableColumn id="79" xr3:uid="{6EC2E2A7-DBE1-5C45-9627-2B4FDC4555E1}" name="Longitude">
      <calculatedColumnFormula>[1]Sheet1!CA2</calculatedColumnFormula>
    </tableColumn>
    <tableColumn id="80" xr3:uid="{A916F2DB-9BEC-E04B-9558-F0391B58B6AB}" name="Block">
      <calculatedColumnFormula>[1]Sheet1!CB2</calculatedColumnFormula>
    </tableColumn>
    <tableColumn id="81" xr3:uid="{1C3864AB-9FED-0944-9AFA-44ED85950609}" name="OCS_Area">
      <calculatedColumnFormula>[1]Sheet1!CC2</calculatedColumnFormula>
    </tableColumn>
    <tableColumn id="82" xr3:uid="{FCC83509-ABAA-8042-86BD-50264D68AC3E}" name="PGC_Area">
      <calculatedColumnFormula>[1]Sheet1!CD2</calculatedColumnFormula>
    </tableColumn>
    <tableColumn id="83" xr3:uid="{BD6FFD9F-2453-BD47-AC28-6AF6CFAEA271}" name="Survey">
      <calculatedColumnFormula>[1]Sheet1!CE2</calculatedColumnFormula>
    </tableColumn>
    <tableColumn id="84" xr3:uid="{3CCB9150-1FDF-3C4A-910F-909C8D790FA2}" name="EntityId">
      <calculatedColumnFormula>[1]Sheet1!CF2</calculatedColumnFormula>
    </tableColumn>
    <tableColumn id="85" xr3:uid="{6A36CFA6-45DB-EB4C-9E27-54D956CEBA9B}" name="EURDate">
      <calculatedColumnFormula>[1]Sheet1!CG2</calculatedColumnFormula>
    </tableColumn>
    <tableColumn id="86" xr3:uid="{4515A6AE-5EA3-DE41-AF4B-83C9A922DD9B}" name="BE_LiqEUR">
      <calculatedColumnFormula>[1]Sheet1!CH2</calculatedColumnFormula>
    </tableColumn>
    <tableColumn id="87" xr3:uid="{D6256919-2695-6B4C-BCAB-5DE5A1B4D3D7}" name="BELiqEUR_D">
      <calculatedColumnFormula>[1]Sheet1!CI2</calculatedColumnFormula>
    </tableColumn>
    <tableColumn id="88" xr3:uid="{C8F614EA-338A-0B42-AA9F-420172454858}" name="BELqEUR_DP">
      <calculatedColumnFormula>[1]Sheet1!CJ2</calculatedColumnFormula>
    </tableColumn>
    <tableColumn id="89" xr3:uid="{EBDF3B01-7E17-8140-97F6-FFD021B6CCCF}" name="BE_GasEUR">
      <calculatedColumnFormula>[1]Sheet1!CK2</calculatedColumnFormula>
    </tableColumn>
    <tableColumn id="90" xr3:uid="{06AFDD43-8669-1E42-A8B6-2470298E289E}" name="BEGasEUR_D">
      <calculatedColumnFormula>[1]Sheet1!CL2</calculatedColumnFormula>
    </tableColumn>
    <tableColumn id="91" xr3:uid="{2D284D43-5D00-E842-9D8A-45B60EBDD7B1}" name="BEGsEUR_DP">
      <calculatedColumnFormula>[1]Sheet1!CM2</calculatedColumnFormula>
    </tableColumn>
    <tableColumn id="92" xr3:uid="{0F138E3E-3386-1B47-8516-A08DD37DC5FB}" name="BE_LiqRRR">
      <calculatedColumnFormula>[1]Sheet1!CN2</calculatedColumnFormula>
    </tableColumn>
    <tableColumn id="93" xr3:uid="{F2F35CB1-58F2-6947-BBFD-9946C29C2695}" name="BE_GasRRR">
      <calculatedColumnFormula>[1]Sheet1!CO2</calculatedColumnFormula>
    </tableColumn>
    <tableColumn id="94" xr3:uid="{C527D5E6-4926-9E43-84AF-30B48075FDE9}" name="Full_LqEUR">
      <calculatedColumnFormula>[1]Sheet1!CP2</calculatedColumnFormula>
    </tableColumn>
    <tableColumn id="95" xr3:uid="{941EE0D3-32D8-7D47-B911-406C3EEF48E9}" name="Full_GsEUR">
      <calculatedColumnFormula>[1]Sheet1!CQ2</calculatedColumnFormula>
    </tableColumn>
    <tableColumn id="96" xr3:uid="{1BE91BBD-B4EB-5542-B80F-1719D8C69226}" name="Full_LqRRR">
      <calculatedColumnFormula>[1]Sheet1!CR2</calculatedColumnFormula>
    </tableColumn>
    <tableColumn id="97" xr3:uid="{84BE9FAB-CDAB-6C4E-BBB9-2B72174BA3C7}" name="OpReported">
      <calculatedColumnFormula>[1]Sheet1!CS2</calculatedColumnFormula>
    </tableColumn>
    <tableColumn id="98" xr3:uid="{EAB4AB28-66C1-364F-A30B-55695E136026}" name="Full_GsRRR">
      <calculatedColumnFormula>[1]Sheet1!CT2</calculatedColumnFormula>
    </tableColumn>
    <tableColumn id="99" xr3:uid="{24AC63E8-147F-BA4D-BB6F-72006F1C6B7A}" name="Last12Liq">
      <calculatedColumnFormula>[1]Sheet1!CU2</calculatedColumnFormula>
    </tableColumn>
    <tableColumn id="100" xr3:uid="{6F420A01-F21C-5948-A26B-5844FDAA98D8}" name="Last12Gas">
      <calculatedColumnFormula>[1]Sheet1!CV2</calculatedColumnFormula>
    </tableColumn>
    <tableColumn id="101" xr3:uid="{544CA0AE-F5B6-4E47-8F51-BD5790836F02}" name="Last12Wtr">
      <calculatedColumnFormula>[1]Sheet1!CW2</calculatedColumnFormula>
    </tableColumn>
    <tableColumn id="102" xr3:uid="{F637A466-2F35-6641-A69D-3A70F74B6049}" name="FrstInjDte">
      <calculatedColumnFormula>[1]Sheet1!CX2</calculatedColumnFormula>
    </tableColumn>
    <tableColumn id="103" xr3:uid="{DDF2C738-DFFD-4D40-B6C5-C65EBAA8C59C}" name="LstInjDate">
      <calculatedColumnFormula>[1]Sheet1!CY2</calculatedColumnFormula>
    </tableColumn>
    <tableColumn id="104" xr3:uid="{8BF0E95F-CD17-BB49-B7C4-A001BE2E58AA}" name="LastInjGas">
      <calculatedColumnFormula>[1]Sheet1!CZ2</calculatedColumnFormula>
    </tableColumn>
    <tableColumn id="105" xr3:uid="{D1486435-D09E-394A-91F8-B00147FDD73D}" name="LastInjWtr">
      <calculatedColumnFormula>[1]Sheet1!DA2</calculatedColumnFormula>
    </tableColumn>
    <tableColumn id="106" xr3:uid="{4FEF3C3E-CC65-5F43-B7D2-E59328E82E46}" name="LstInjOthr">
      <calculatedColumnFormula>[1]Sheet1!DB2</calculatedColumnFormula>
    </tableColumn>
    <tableColumn id="107" xr3:uid="{93D2DB14-AE56-5145-8646-443ED87F9A06}" name="CumInjGas">
      <calculatedColumnFormula>[1]Sheet1!DC2</calculatedColumnFormula>
    </tableColumn>
    <tableColumn id="108" xr3:uid="{2A3DE2DC-CAEF-3049-B9AC-A5CFC68B28E7}" name="CumInjWtr">
      <calculatedColumnFormula>[1]Sheet1!DD2</calculatedColumnFormula>
    </tableColumn>
    <tableColumn id="109" xr3:uid="{C5134C40-2D43-F74B-B447-E5F1BC0BA76A}" name="CumInjOthr">
      <calculatedColumnFormula>[1]Sheet1!DE2</calculatedColumnFormula>
    </tableColumn>
    <tableColumn id="110" xr3:uid="{D1E49D98-4E61-324C-B75F-7DAFB72A1E48}" name="LstInjProd">
      <calculatedColumnFormula>[1]Sheet1!DF2</calculatedColumnFormula>
    </tableColumn>
    <tableColumn id="111" xr3:uid="{D522A723-A184-6244-8991-16B8F48BA07B}" name="InjProdTyp">
      <calculatedColumnFormula>[1]Sheet1!DG2</calculatedColumnFormula>
    </tableColumn>
    <tableColumn id="112" xr3:uid="{00D49641-0CB1-194E-9216-2E9DFA017E5D}" name="LstInjPrsr">
      <calculatedColumnFormula>[1]Sheet1!DH2</calculatedColumnFormula>
    </tableColumn>
    <tableColumn id="113" xr3:uid="{735A233C-C304-D146-85B2-ED6A0A1CCF63}" name="BELiqEURMo">
      <calculatedColumnFormula>[1]Sheet1!DI2</calculatedColumnFormula>
    </tableColumn>
    <tableColumn id="114" xr3:uid="{E99F7EF8-FB06-FA46-9567-AE2D174926E1}" name="BELiqEURpr">
      <calculatedColumnFormula>[1]Sheet1!DJ2</calculatedColumnFormula>
    </tableColumn>
    <tableColumn id="115" xr3:uid="{6030FCC2-EE8F-C544-AF4A-F62EDCA651C0}" name="BELqBFac">
      <calculatedColumnFormula>[1]Sheet1!DK2</calculatedColumnFormula>
    </tableColumn>
    <tableColumn id="116" xr3:uid="{945FE572-3F28-C344-ACB4-07944F38C7B7}" name="BEEURGasMo">
      <calculatedColumnFormula>[1]Sheet1!DL2</calculatedColumnFormula>
    </tableColumn>
    <tableColumn id="117" xr3:uid="{18924166-C157-F747-AE9D-42E72563C201}" name="BEGasEURpr">
      <calculatedColumnFormula>[1]Sheet1!DM2</calculatedColumnFormula>
    </tableColumn>
    <tableColumn id="118" xr3:uid="{2BFFCF18-EBAC-1E46-8976-03B4029FC8C7}" name="BEGasBFac">
      <calculatedColumnFormula>[1]Sheet1!DN2</calculatedColumnFormula>
    </tableColumn>
    <tableColumn id="119" xr3:uid="{E84E4EB1-8F99-2B4B-A685-C74D455A1238}" name="FulLqEURMo">
      <calculatedColumnFormula>[1]Sheet1!DO2</calculatedColumnFormula>
    </tableColumn>
    <tableColumn id="120" xr3:uid="{32D505B3-36AD-624C-9F4E-8A416A237ED0}" name="FulLqBFac">
      <calculatedColumnFormula>[1]Sheet1!DP2</calculatedColumnFormula>
    </tableColumn>
    <tableColumn id="121" xr3:uid="{29D28B75-BECD-3344-AEAB-99D3AB8E4A3C}" name="FulGsEURMo">
      <calculatedColumnFormula>[1]Sheet1!DQ2</calculatedColumnFormula>
    </tableColumn>
    <tableColumn id="122" xr3:uid="{949FB411-D4D6-B94D-A2BC-CFA69E180ED3}" name="FulGasBFac">
      <calculatedColumnFormula>[1]Sheet1!DR2</calculatedColumnFormula>
    </tableColumn>
    <tableColumn id="123" xr3:uid="{641584D2-89B9-3D4B-A886-0C993EF8D4E7}" name="OtherNo">
      <calculatedColumnFormula>[1]Sheet1!DS2</calculatedColumnFormula>
    </tableColumn>
    <tableColumn id="124" xr3:uid="{B99536CE-1D8A-5547-BBEB-B9AC68E72FB6}" name="geometry">
      <calculatedColumnFormula>[1]Sheet1!DT2</calculatedColumnFormula>
    </tableColumn>
    <tableColumn id="125" xr3:uid="{231A3652-C1AA-A742-B480-F6F2A9484A4C}" name="Reference Inactive API">
      <calculatedColumnFormula>[1]Sheet1!DU2</calculatedColumnFormula>
    </tableColumn>
    <tableColumn id="126" xr3:uid="{7CDE5F46-0900-6441-85DA-23E36DC8BA59}" name="Reference Inactive Well Name">
      <calculatedColumnFormula>[1]Sheet1!DV2</calculatedColumnFormula>
    </tableColumn>
    <tableColumn id="127" xr3:uid="{2C6B0533-9244-5D4C-900B-C303E920A1F5}" name="Reference Inactive Well Last Prod Date">
      <calculatedColumnFormula>[1]Sheet1!DW2</calculatedColumnFormula>
    </tableColumn>
    <tableColumn id="128" xr3:uid="{78F24A6F-30EA-C342-803E-427795BE7061}" name="Active Well Name &amp; Number">
      <calculatedColumnFormula>[1]Sheet1!DX2</calculatedColumnFormula>
    </tableColumn>
    <tableColumn id="129" xr3:uid="{030E80A9-87D2-0941-BB09-0488D9C9D3DF}" name="MinFrstPrdDate">
      <calculatedColumnFormula>[1]Sheet1!DY2</calculatedColumnFormula>
    </tableColumn>
    <tableColumn id="130" xr3:uid="{5148CF7B-492C-7940-9A7D-C8E728E33F40}" name="Well Active within 1 Year of Last Prod Date">
      <calculatedColumnFormula>[1]Sheet1!DZ2</calculatedColumnFormula>
    </tableColumn>
    <tableColumn id="131" xr3:uid="{E38C3075-4D4B-1643-873F-4A9BC54E9199}" name="Well Potentially HBP Lease?">
      <calculatedColumnFormula>[1]Sheet1!EA2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B945E-5292-E147-AF3A-97E324D6FFA7}">
  <dimension ref="B1:B214"/>
  <sheetViews>
    <sheetView showGridLines="0" tabSelected="1" zoomScale="140" workbookViewId="0">
      <selection activeCell="L9" sqref="L9"/>
    </sheetView>
  </sheetViews>
  <sheetFormatPr baseColWidth="10" defaultRowHeight="15" x14ac:dyDescent="0.2"/>
  <cols>
    <col min="1" max="1" width="4.5" style="3" customWidth="1"/>
    <col min="2" max="2" width="37.5" style="7" bestFit="1" customWidth="1"/>
    <col min="3" max="3" width="19.6640625" style="3" customWidth="1"/>
    <col min="4" max="4" width="10" style="3" bestFit="1" customWidth="1"/>
    <col min="5" max="16384" width="10.83203125" style="3"/>
  </cols>
  <sheetData>
    <row r="1" spans="2:2" ht="40" x14ac:dyDescent="0.25">
      <c r="B1" s="2" t="s">
        <v>203</v>
      </c>
    </row>
    <row r="2" spans="2:2" x14ac:dyDescent="0.2">
      <c r="B2" s="4"/>
    </row>
    <row r="3" spans="2:2" ht="16" x14ac:dyDescent="0.2">
      <c r="B3" s="5" t="s">
        <v>173</v>
      </c>
    </row>
    <row r="4" spans="2:2" ht="22" x14ac:dyDescent="0.25">
      <c r="B4" s="8" t="s">
        <v>132</v>
      </c>
    </row>
    <row r="5" spans="2:2" ht="20" x14ac:dyDescent="0.25">
      <c r="B5" s="10" t="s">
        <v>138</v>
      </c>
    </row>
    <row r="6" spans="2:2" ht="16" x14ac:dyDescent="0.2">
      <c r="B6" s="13" t="s">
        <v>191</v>
      </c>
    </row>
    <row r="7" spans="2:2" ht="16" x14ac:dyDescent="0.2">
      <c r="B7" s="9" t="s">
        <v>163</v>
      </c>
    </row>
    <row r="8" spans="2:2" ht="20" x14ac:dyDescent="0.25">
      <c r="B8" s="10" t="s">
        <v>133</v>
      </c>
    </row>
    <row r="9" spans="2:2" ht="16" x14ac:dyDescent="0.2">
      <c r="B9" s="13" t="s">
        <v>185</v>
      </c>
    </row>
    <row r="10" spans="2:2" ht="16" x14ac:dyDescent="0.2">
      <c r="B10" s="9" t="s">
        <v>151</v>
      </c>
    </row>
    <row r="11" spans="2:2" ht="22" x14ac:dyDescent="0.25">
      <c r="B11" s="8" t="s">
        <v>135</v>
      </c>
    </row>
    <row r="12" spans="2:2" ht="20" x14ac:dyDescent="0.25">
      <c r="B12" s="10" t="s">
        <v>136</v>
      </c>
    </row>
    <row r="13" spans="2:2" ht="16" x14ac:dyDescent="0.2">
      <c r="B13" s="13" t="s">
        <v>188</v>
      </c>
    </row>
    <row r="14" spans="2:2" ht="16" x14ac:dyDescent="0.2">
      <c r="B14" s="9" t="s">
        <v>156</v>
      </c>
    </row>
    <row r="15" spans="2:2" ht="16" x14ac:dyDescent="0.2">
      <c r="B15" s="9" t="s">
        <v>155</v>
      </c>
    </row>
    <row r="16" spans="2:2" ht="16" x14ac:dyDescent="0.2">
      <c r="B16" s="9" t="s">
        <v>153</v>
      </c>
    </row>
    <row r="17" spans="2:2" ht="16" x14ac:dyDescent="0.2">
      <c r="B17" s="9" t="s">
        <v>161</v>
      </c>
    </row>
    <row r="18" spans="2:2" ht="16" x14ac:dyDescent="0.2">
      <c r="B18" s="9" t="s">
        <v>159</v>
      </c>
    </row>
    <row r="19" spans="2:2" ht="16" x14ac:dyDescent="0.2">
      <c r="B19" s="9" t="s">
        <v>160</v>
      </c>
    </row>
    <row r="20" spans="2:2" ht="16" x14ac:dyDescent="0.2">
      <c r="B20" s="9" t="s">
        <v>154</v>
      </c>
    </row>
    <row r="21" spans="2:2" ht="16" x14ac:dyDescent="0.2">
      <c r="B21" s="9" t="s">
        <v>158</v>
      </c>
    </row>
    <row r="22" spans="2:2" ht="16" x14ac:dyDescent="0.2">
      <c r="B22" s="9" t="s">
        <v>152</v>
      </c>
    </row>
    <row r="23" spans="2:2" ht="16" x14ac:dyDescent="0.2">
      <c r="B23" s="9" t="s">
        <v>157</v>
      </c>
    </row>
    <row r="24" spans="2:2" ht="20" x14ac:dyDescent="0.25">
      <c r="B24" s="10" t="s">
        <v>137</v>
      </c>
    </row>
    <row r="25" spans="2:2" ht="16" x14ac:dyDescent="0.2">
      <c r="B25" s="13" t="s">
        <v>189</v>
      </c>
    </row>
    <row r="26" spans="2:2" ht="16" x14ac:dyDescent="0.2">
      <c r="B26" s="9" t="s">
        <v>153</v>
      </c>
    </row>
    <row r="27" spans="2:2" ht="16" x14ac:dyDescent="0.2">
      <c r="B27" s="9" t="s">
        <v>160</v>
      </c>
    </row>
    <row r="28" spans="2:2" ht="16" x14ac:dyDescent="0.2">
      <c r="B28" s="9" t="s">
        <v>158</v>
      </c>
    </row>
    <row r="29" spans="2:2" ht="16" x14ac:dyDescent="0.2">
      <c r="B29" s="9" t="s">
        <v>152</v>
      </c>
    </row>
    <row r="30" spans="2:2" ht="16" x14ac:dyDescent="0.2">
      <c r="B30" s="9" t="s">
        <v>162</v>
      </c>
    </row>
    <row r="31" spans="2:2" ht="22" x14ac:dyDescent="0.25">
      <c r="B31" s="8" t="s">
        <v>126</v>
      </c>
    </row>
    <row r="32" spans="2:2" ht="20" x14ac:dyDescent="0.25">
      <c r="B32" s="10" t="s">
        <v>130</v>
      </c>
    </row>
    <row r="33" spans="2:2" ht="16" x14ac:dyDescent="0.2">
      <c r="B33" s="13" t="s">
        <v>183</v>
      </c>
    </row>
    <row r="34" spans="2:2" ht="16" x14ac:dyDescent="0.2">
      <c r="B34" s="9" t="s">
        <v>149</v>
      </c>
    </row>
    <row r="35" spans="2:2" ht="16" x14ac:dyDescent="0.2">
      <c r="B35" s="9" t="s">
        <v>148</v>
      </c>
    </row>
    <row r="36" spans="2:2" ht="16" x14ac:dyDescent="0.2">
      <c r="B36" s="9" t="s">
        <v>147</v>
      </c>
    </row>
    <row r="37" spans="2:2" ht="16" x14ac:dyDescent="0.2">
      <c r="B37" s="9" t="s">
        <v>145</v>
      </c>
    </row>
    <row r="38" spans="2:2" ht="16" x14ac:dyDescent="0.2">
      <c r="B38" s="9" t="s">
        <v>146</v>
      </c>
    </row>
    <row r="39" spans="2:2" ht="20" x14ac:dyDescent="0.25">
      <c r="B39" s="10" t="s">
        <v>129</v>
      </c>
    </row>
    <row r="40" spans="2:2" ht="16" x14ac:dyDescent="0.2">
      <c r="B40" s="13" t="s">
        <v>183</v>
      </c>
    </row>
    <row r="41" spans="2:2" ht="16" x14ac:dyDescent="0.2">
      <c r="B41" s="9" t="s">
        <v>150</v>
      </c>
    </row>
    <row r="42" spans="2:2" ht="16" x14ac:dyDescent="0.2">
      <c r="B42" s="9" t="s">
        <v>149</v>
      </c>
    </row>
    <row r="43" spans="2:2" ht="16" x14ac:dyDescent="0.2">
      <c r="B43" s="9" t="s">
        <v>148</v>
      </c>
    </row>
    <row r="44" spans="2:2" ht="16" x14ac:dyDescent="0.2">
      <c r="B44" s="9" t="s">
        <v>147</v>
      </c>
    </row>
    <row r="45" spans="2:2" ht="16" x14ac:dyDescent="0.2">
      <c r="B45" s="9" t="s">
        <v>145</v>
      </c>
    </row>
    <row r="46" spans="2:2" ht="20" x14ac:dyDescent="0.25">
      <c r="B46" s="10" t="s">
        <v>128</v>
      </c>
    </row>
    <row r="47" spans="2:2" ht="16" x14ac:dyDescent="0.2">
      <c r="B47" s="13" t="s">
        <v>183</v>
      </c>
    </row>
    <row r="48" spans="2:2" ht="16" x14ac:dyDescent="0.2">
      <c r="B48" s="9" t="s">
        <v>149</v>
      </c>
    </row>
    <row r="49" spans="2:2" ht="16" x14ac:dyDescent="0.2">
      <c r="B49" s="9" t="s">
        <v>148</v>
      </c>
    </row>
    <row r="50" spans="2:2" ht="16" x14ac:dyDescent="0.2">
      <c r="B50" s="9" t="s">
        <v>147</v>
      </c>
    </row>
    <row r="51" spans="2:2" ht="16" x14ac:dyDescent="0.2">
      <c r="B51" s="9" t="s">
        <v>145</v>
      </c>
    </row>
    <row r="52" spans="2:2" ht="16" x14ac:dyDescent="0.2">
      <c r="B52" s="9" t="s">
        <v>146</v>
      </c>
    </row>
    <row r="53" spans="2:2" ht="20" x14ac:dyDescent="0.25">
      <c r="B53" s="10" t="s">
        <v>127</v>
      </c>
    </row>
    <row r="54" spans="2:2" ht="16" x14ac:dyDescent="0.2">
      <c r="B54" s="13" t="s">
        <v>183</v>
      </c>
    </row>
    <row r="55" spans="2:2" ht="16" x14ac:dyDescent="0.2">
      <c r="B55" s="9" t="s">
        <v>148</v>
      </c>
    </row>
    <row r="56" spans="2:2" ht="16" x14ac:dyDescent="0.2">
      <c r="B56" s="9" t="s">
        <v>147</v>
      </c>
    </row>
    <row r="57" spans="2:2" ht="16" x14ac:dyDescent="0.2">
      <c r="B57" s="9" t="s">
        <v>145</v>
      </c>
    </row>
    <row r="58" spans="2:2" ht="16" x14ac:dyDescent="0.2">
      <c r="B58" s="9" t="s">
        <v>146</v>
      </c>
    </row>
    <row r="59" spans="2:2" ht="22" x14ac:dyDescent="0.25">
      <c r="B59" s="8" t="s">
        <v>139</v>
      </c>
    </row>
    <row r="60" spans="2:2" ht="20" x14ac:dyDescent="0.25">
      <c r="B60" s="10" t="s">
        <v>141</v>
      </c>
    </row>
    <row r="61" spans="2:2" ht="16" x14ac:dyDescent="0.2">
      <c r="B61" s="13" t="s">
        <v>195</v>
      </c>
    </row>
    <row r="62" spans="2:2" ht="16" x14ac:dyDescent="0.2">
      <c r="B62" s="9" t="s">
        <v>167</v>
      </c>
    </row>
    <row r="63" spans="2:2" ht="16" x14ac:dyDescent="0.2">
      <c r="B63" s="9" t="s">
        <v>166</v>
      </c>
    </row>
    <row r="64" spans="2:2" ht="16" x14ac:dyDescent="0.2">
      <c r="B64" s="9" t="s">
        <v>164</v>
      </c>
    </row>
    <row r="65" spans="2:2" ht="16" x14ac:dyDescent="0.2">
      <c r="B65" s="9" t="s">
        <v>165</v>
      </c>
    </row>
    <row r="66" spans="2:2" ht="16" x14ac:dyDescent="0.2">
      <c r="B66" s="9" t="s">
        <v>168</v>
      </c>
    </row>
    <row r="67" spans="2:2" ht="16" x14ac:dyDescent="0.2">
      <c r="B67" s="9" t="s">
        <v>169</v>
      </c>
    </row>
    <row r="68" spans="2:2" ht="20" x14ac:dyDescent="0.25">
      <c r="B68" s="10" t="s">
        <v>140</v>
      </c>
    </row>
    <row r="69" spans="2:2" ht="16" x14ac:dyDescent="0.2">
      <c r="B69" s="13" t="s">
        <v>194</v>
      </c>
    </row>
    <row r="70" spans="2:2" ht="16" x14ac:dyDescent="0.2">
      <c r="B70" s="9" t="s">
        <v>167</v>
      </c>
    </row>
    <row r="71" spans="2:2" ht="16" x14ac:dyDescent="0.2">
      <c r="B71" s="9" t="s">
        <v>166</v>
      </c>
    </row>
    <row r="72" spans="2:2" ht="16" x14ac:dyDescent="0.2">
      <c r="B72" s="9" t="s">
        <v>164</v>
      </c>
    </row>
    <row r="73" spans="2:2" ht="16" x14ac:dyDescent="0.2">
      <c r="B73" s="9" t="s">
        <v>165</v>
      </c>
    </row>
    <row r="74" spans="2:2" ht="16" x14ac:dyDescent="0.2">
      <c r="B74" s="9" t="s">
        <v>168</v>
      </c>
    </row>
    <row r="75" spans="2:2" ht="16" x14ac:dyDescent="0.2">
      <c r="B75" s="9" t="s">
        <v>169</v>
      </c>
    </row>
    <row r="76" spans="2:2" ht="22" x14ac:dyDescent="0.25">
      <c r="B76" s="8" t="s">
        <v>142</v>
      </c>
    </row>
    <row r="77" spans="2:2" ht="20" x14ac:dyDescent="0.25">
      <c r="B77" s="10" t="s">
        <v>143</v>
      </c>
    </row>
    <row r="78" spans="2:2" ht="16" x14ac:dyDescent="0.2">
      <c r="B78" s="13" t="s">
        <v>200</v>
      </c>
    </row>
    <row r="79" spans="2:2" ht="16" x14ac:dyDescent="0.2">
      <c r="B79" s="9" t="s">
        <v>170</v>
      </c>
    </row>
    <row r="80" spans="2:2" ht="16" x14ac:dyDescent="0.2">
      <c r="B80" s="9" t="s">
        <v>172</v>
      </c>
    </row>
    <row r="81" spans="2:2" ht="16" x14ac:dyDescent="0.2">
      <c r="B81" s="9" t="s">
        <v>171</v>
      </c>
    </row>
    <row r="82" spans="2:2" ht="16" x14ac:dyDescent="0.2">
      <c r="B82" s="6" t="s">
        <v>144</v>
      </c>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0CC3-446A-2B4D-8593-25F035BAB79C}">
  <dimension ref="A1:K76"/>
  <sheetViews>
    <sheetView workbookViewId="0">
      <selection activeCell="N5" sqref="N5"/>
    </sheetView>
  </sheetViews>
  <sheetFormatPr baseColWidth="10" defaultRowHeight="15" x14ac:dyDescent="0.2"/>
  <cols>
    <col min="1" max="1" width="21" style="7" customWidth="1"/>
    <col min="2" max="2" width="26.83203125" style="7" customWidth="1"/>
    <col min="3" max="3" width="15.5" style="7" customWidth="1"/>
    <col min="4" max="4" width="10.83203125" style="7"/>
    <col min="5" max="5" width="23" style="7" customWidth="1"/>
    <col min="6" max="6" width="21.33203125" style="7" customWidth="1"/>
    <col min="7" max="7" width="38.6640625" style="7" customWidth="1"/>
    <col min="8" max="8" width="10.83203125" style="7"/>
    <col min="9" max="9" width="12" style="7" customWidth="1"/>
    <col min="10" max="10" width="47.6640625" style="7" hidden="1" customWidth="1"/>
    <col min="11" max="11" width="25" style="7" customWidth="1"/>
    <col min="12" max="16384" width="10.83203125" style="7"/>
  </cols>
  <sheetData>
    <row r="1" spans="1:11" s="12" customFormat="1" ht="57" customHeight="1" x14ac:dyDescent="0.2">
      <c r="A1" s="11" t="s">
        <v>124</v>
      </c>
      <c r="B1" s="11" t="s">
        <v>125</v>
      </c>
      <c r="C1" s="11" t="s">
        <v>181</v>
      </c>
      <c r="D1" s="11" t="s">
        <v>4</v>
      </c>
      <c r="E1" s="11" t="s">
        <v>0</v>
      </c>
      <c r="F1" s="11" t="s">
        <v>1</v>
      </c>
      <c r="G1" s="11" t="s">
        <v>2</v>
      </c>
      <c r="H1" s="11" t="s">
        <v>3</v>
      </c>
      <c r="I1" s="11" t="s">
        <v>11</v>
      </c>
      <c r="J1" s="11" t="s">
        <v>202</v>
      </c>
      <c r="K1" s="11" t="s">
        <v>208</v>
      </c>
    </row>
    <row r="2" spans="1:11" ht="32" x14ac:dyDescent="0.2">
      <c r="A2" s="7" t="s">
        <v>339</v>
      </c>
      <c r="B2" s="7" t="s">
        <v>177</v>
      </c>
      <c r="C2" s="7" t="s">
        <v>196</v>
      </c>
      <c r="D2" s="7" t="s">
        <v>205</v>
      </c>
      <c r="G2" s="7" t="s">
        <v>240</v>
      </c>
      <c r="J2" s="7" t="s">
        <v>207</v>
      </c>
      <c r="K2" s="7" t="s">
        <v>207</v>
      </c>
    </row>
    <row r="3" spans="1:11" ht="48" x14ac:dyDescent="0.2">
      <c r="A3" s="7" t="s">
        <v>311</v>
      </c>
      <c r="B3" s="7" t="s">
        <v>138</v>
      </c>
      <c r="C3" s="7" t="s">
        <v>191</v>
      </c>
      <c r="D3" s="7" t="s">
        <v>132</v>
      </c>
      <c r="E3" s="7" t="s">
        <v>186</v>
      </c>
      <c r="F3" s="7" t="s">
        <v>134</v>
      </c>
      <c r="G3" s="7" t="s">
        <v>247</v>
      </c>
      <c r="H3" s="7" t="s">
        <v>248</v>
      </c>
      <c r="I3" s="7" t="s">
        <v>187</v>
      </c>
      <c r="J3" s="7" t="s">
        <v>209</v>
      </c>
      <c r="K3" s="7" t="b">
        <v>0</v>
      </c>
    </row>
    <row r="4" spans="1:11" ht="48" x14ac:dyDescent="0.2">
      <c r="A4" s="7" t="s">
        <v>311</v>
      </c>
      <c r="B4" s="7" t="s">
        <v>138</v>
      </c>
      <c r="C4" s="7" t="s">
        <v>191</v>
      </c>
      <c r="D4" s="7" t="s">
        <v>132</v>
      </c>
      <c r="E4" s="7" t="s">
        <v>252</v>
      </c>
      <c r="F4" s="7" t="s">
        <v>134</v>
      </c>
      <c r="G4" s="7" t="s">
        <v>253</v>
      </c>
      <c r="H4" s="7" t="s">
        <v>248</v>
      </c>
      <c r="I4" s="7" t="s">
        <v>254</v>
      </c>
      <c r="J4" s="7" t="s">
        <v>209</v>
      </c>
      <c r="K4" s="7" t="b">
        <v>0</v>
      </c>
    </row>
    <row r="5" spans="1:11" ht="48" x14ac:dyDescent="0.2">
      <c r="A5" s="7" t="s">
        <v>311</v>
      </c>
      <c r="B5" s="7" t="s">
        <v>138</v>
      </c>
      <c r="C5" s="7" t="s">
        <v>191</v>
      </c>
      <c r="D5" s="7" t="s">
        <v>132</v>
      </c>
      <c r="E5" s="7" t="s">
        <v>255</v>
      </c>
      <c r="F5" s="7" t="s">
        <v>134</v>
      </c>
      <c r="G5" s="7" t="s">
        <v>247</v>
      </c>
      <c r="H5" s="7" t="s">
        <v>244</v>
      </c>
      <c r="I5" s="7" t="s">
        <v>187</v>
      </c>
      <c r="J5" s="7" t="s">
        <v>209</v>
      </c>
      <c r="K5" s="7" t="b">
        <v>0</v>
      </c>
    </row>
    <row r="6" spans="1:11" ht="48" x14ac:dyDescent="0.2">
      <c r="A6" s="7" t="s">
        <v>311</v>
      </c>
      <c r="B6" s="7" t="s">
        <v>138</v>
      </c>
      <c r="C6" s="7" t="s">
        <v>191</v>
      </c>
      <c r="D6" s="7" t="s">
        <v>132</v>
      </c>
      <c r="E6" s="7" t="s">
        <v>256</v>
      </c>
      <c r="F6" s="7" t="s">
        <v>131</v>
      </c>
      <c r="G6" s="7" t="s">
        <v>257</v>
      </c>
      <c r="H6" s="7" t="s">
        <v>258</v>
      </c>
      <c r="I6" s="7" t="s">
        <v>259</v>
      </c>
      <c r="J6" s="7" t="s">
        <v>209</v>
      </c>
      <c r="K6" s="7" t="b">
        <v>0</v>
      </c>
    </row>
    <row r="7" spans="1:11" ht="48" x14ac:dyDescent="0.2">
      <c r="A7" s="7" t="s">
        <v>311</v>
      </c>
      <c r="B7" s="7" t="s">
        <v>138</v>
      </c>
      <c r="C7" s="7" t="s">
        <v>191</v>
      </c>
      <c r="D7" s="7" t="s">
        <v>132</v>
      </c>
      <c r="E7" s="7" t="s">
        <v>261</v>
      </c>
      <c r="F7" s="7" t="s">
        <v>134</v>
      </c>
      <c r="G7" s="7" t="s">
        <v>253</v>
      </c>
      <c r="H7" s="7" t="s">
        <v>262</v>
      </c>
      <c r="I7" s="7" t="s">
        <v>254</v>
      </c>
      <c r="J7" s="7" t="s">
        <v>209</v>
      </c>
      <c r="K7" s="7" t="b">
        <v>0</v>
      </c>
    </row>
    <row r="8" spans="1:11" ht="32" x14ac:dyDescent="0.2">
      <c r="A8" s="7" t="s">
        <v>311</v>
      </c>
      <c r="B8" s="7" t="s">
        <v>138</v>
      </c>
      <c r="C8" s="7" t="s">
        <v>191</v>
      </c>
      <c r="D8" s="7" t="s">
        <v>132</v>
      </c>
      <c r="E8" s="7" t="s">
        <v>190</v>
      </c>
      <c r="F8" s="7" t="s">
        <v>131</v>
      </c>
      <c r="G8" s="7" t="s">
        <v>312</v>
      </c>
      <c r="H8" s="7" t="s">
        <v>244</v>
      </c>
      <c r="I8" s="7" t="s">
        <v>191</v>
      </c>
      <c r="J8" s="7" t="s">
        <v>211</v>
      </c>
      <c r="K8" s="7" t="b">
        <v>1</v>
      </c>
    </row>
    <row r="9" spans="1:11" ht="32" x14ac:dyDescent="0.2">
      <c r="A9" s="7" t="s">
        <v>241</v>
      </c>
      <c r="B9" s="7" t="s">
        <v>133</v>
      </c>
      <c r="C9" s="7" t="s">
        <v>185</v>
      </c>
      <c r="D9" s="7" t="s">
        <v>132</v>
      </c>
      <c r="E9" s="7" t="s">
        <v>186</v>
      </c>
      <c r="F9" s="7" t="s">
        <v>134</v>
      </c>
      <c r="G9" s="7" t="s">
        <v>247</v>
      </c>
      <c r="H9" s="7" t="s">
        <v>248</v>
      </c>
      <c r="I9" s="7" t="s">
        <v>187</v>
      </c>
      <c r="J9" s="7" t="s">
        <v>210</v>
      </c>
      <c r="K9" s="7" t="b">
        <v>0</v>
      </c>
    </row>
    <row r="10" spans="1:11" ht="32" x14ac:dyDescent="0.2">
      <c r="A10" s="7" t="s">
        <v>241</v>
      </c>
      <c r="B10" s="7" t="s">
        <v>133</v>
      </c>
      <c r="C10" s="7" t="s">
        <v>185</v>
      </c>
      <c r="D10" s="7" t="s">
        <v>132</v>
      </c>
      <c r="E10" s="7" t="s">
        <v>249</v>
      </c>
      <c r="F10" s="7" t="s">
        <v>134</v>
      </c>
      <c r="G10" s="7" t="s">
        <v>250</v>
      </c>
      <c r="H10" s="7" t="s">
        <v>244</v>
      </c>
      <c r="I10" s="7" t="s">
        <v>251</v>
      </c>
      <c r="J10" s="7" t="s">
        <v>210</v>
      </c>
      <c r="K10" s="7" t="b">
        <v>0</v>
      </c>
    </row>
    <row r="11" spans="1:11" ht="32" x14ac:dyDescent="0.2">
      <c r="A11" s="7" t="s">
        <v>241</v>
      </c>
      <c r="B11" s="7" t="s">
        <v>133</v>
      </c>
      <c r="C11" s="7" t="s">
        <v>185</v>
      </c>
      <c r="D11" s="7" t="s">
        <v>132</v>
      </c>
      <c r="E11" s="7" t="s">
        <v>252</v>
      </c>
      <c r="F11" s="7" t="s">
        <v>134</v>
      </c>
      <c r="G11" s="7" t="s">
        <v>253</v>
      </c>
      <c r="H11" s="7" t="s">
        <v>248</v>
      </c>
      <c r="I11" s="7" t="s">
        <v>254</v>
      </c>
      <c r="J11" s="7" t="s">
        <v>210</v>
      </c>
      <c r="K11" s="7" t="b">
        <v>0</v>
      </c>
    </row>
    <row r="12" spans="1:11" ht="32" x14ac:dyDescent="0.2">
      <c r="A12" s="7" t="s">
        <v>241</v>
      </c>
      <c r="B12" s="7" t="s">
        <v>133</v>
      </c>
      <c r="C12" s="7" t="s">
        <v>185</v>
      </c>
      <c r="D12" s="7" t="s">
        <v>132</v>
      </c>
      <c r="E12" s="7" t="s">
        <v>255</v>
      </c>
      <c r="F12" s="7" t="s">
        <v>134</v>
      </c>
      <c r="G12" s="7" t="s">
        <v>247</v>
      </c>
      <c r="H12" s="7" t="s">
        <v>244</v>
      </c>
      <c r="I12" s="7" t="s">
        <v>187</v>
      </c>
      <c r="J12" s="7" t="s">
        <v>210</v>
      </c>
      <c r="K12" s="7" t="b">
        <v>0</v>
      </c>
    </row>
    <row r="13" spans="1:11" ht="32" x14ac:dyDescent="0.2">
      <c r="A13" s="7" t="s">
        <v>241</v>
      </c>
      <c r="B13" s="7" t="s">
        <v>133</v>
      </c>
      <c r="C13" s="7" t="s">
        <v>185</v>
      </c>
      <c r="D13" s="7" t="s">
        <v>132</v>
      </c>
      <c r="E13" s="7" t="s">
        <v>256</v>
      </c>
      <c r="F13" s="7" t="s">
        <v>131</v>
      </c>
      <c r="G13" s="7" t="s">
        <v>257</v>
      </c>
      <c r="H13" s="7" t="s">
        <v>258</v>
      </c>
      <c r="I13" s="7" t="s">
        <v>259</v>
      </c>
      <c r="J13" s="7" t="s">
        <v>210</v>
      </c>
      <c r="K13" s="7" t="b">
        <v>0</v>
      </c>
    </row>
    <row r="14" spans="1:11" ht="32" x14ac:dyDescent="0.2">
      <c r="A14" s="7" t="s">
        <v>241</v>
      </c>
      <c r="B14" s="7" t="s">
        <v>133</v>
      </c>
      <c r="C14" s="7" t="s">
        <v>185</v>
      </c>
      <c r="D14" s="7" t="s">
        <v>132</v>
      </c>
      <c r="E14" s="7" t="s">
        <v>260</v>
      </c>
      <c r="F14" s="7" t="s">
        <v>134</v>
      </c>
      <c r="G14" s="7" t="s">
        <v>250</v>
      </c>
      <c r="H14" s="7" t="s">
        <v>248</v>
      </c>
      <c r="I14" s="7" t="s">
        <v>251</v>
      </c>
      <c r="J14" s="7" t="s">
        <v>210</v>
      </c>
      <c r="K14" s="7" t="b">
        <v>0</v>
      </c>
    </row>
    <row r="15" spans="1:11" ht="32" x14ac:dyDescent="0.2">
      <c r="A15" s="7" t="s">
        <v>241</v>
      </c>
      <c r="B15" s="7" t="s">
        <v>133</v>
      </c>
      <c r="C15" s="7" t="s">
        <v>185</v>
      </c>
      <c r="D15" s="7" t="s">
        <v>132</v>
      </c>
      <c r="E15" s="7" t="s">
        <v>261</v>
      </c>
      <c r="F15" s="7" t="s">
        <v>134</v>
      </c>
      <c r="G15" s="7" t="s">
        <v>253</v>
      </c>
      <c r="H15" s="7" t="s">
        <v>262</v>
      </c>
      <c r="I15" s="7" t="s">
        <v>254</v>
      </c>
      <c r="J15" s="7" t="s">
        <v>210</v>
      </c>
      <c r="K15" s="7" t="b">
        <v>0</v>
      </c>
    </row>
    <row r="16" spans="1:11" ht="32" x14ac:dyDescent="0.2">
      <c r="A16" s="7" t="s">
        <v>241</v>
      </c>
      <c r="B16" s="7" t="s">
        <v>133</v>
      </c>
      <c r="C16" s="7" t="s">
        <v>185</v>
      </c>
      <c r="D16" s="7" t="s">
        <v>132</v>
      </c>
      <c r="E16" s="7" t="s">
        <v>242</v>
      </c>
      <c r="F16" s="7" t="s">
        <v>131</v>
      </c>
      <c r="G16" s="7" t="s">
        <v>243</v>
      </c>
      <c r="H16" s="7" t="s">
        <v>244</v>
      </c>
      <c r="I16" s="7" t="s">
        <v>245</v>
      </c>
      <c r="J16" s="7" t="s">
        <v>246</v>
      </c>
      <c r="K16" s="7" t="b">
        <v>1</v>
      </c>
    </row>
    <row r="17" spans="1:11" ht="32" x14ac:dyDescent="0.2">
      <c r="A17" s="7" t="s">
        <v>263</v>
      </c>
      <c r="B17" s="7" t="s">
        <v>136</v>
      </c>
      <c r="C17" s="7" t="s">
        <v>188</v>
      </c>
      <c r="D17" s="7" t="s">
        <v>135</v>
      </c>
      <c r="E17" s="7" t="s">
        <v>264</v>
      </c>
      <c r="F17" s="7" t="s">
        <v>265</v>
      </c>
      <c r="G17" s="7" t="s">
        <v>266</v>
      </c>
      <c r="H17" s="7" t="s">
        <v>267</v>
      </c>
      <c r="I17" s="7" t="s">
        <v>268</v>
      </c>
      <c r="J17" s="7" t="s">
        <v>269</v>
      </c>
      <c r="K17" s="7" t="b">
        <v>1</v>
      </c>
    </row>
    <row r="18" spans="1:11" ht="32" x14ac:dyDescent="0.2">
      <c r="A18" s="7" t="s">
        <v>263</v>
      </c>
      <c r="B18" s="7" t="s">
        <v>136</v>
      </c>
      <c r="C18" s="7" t="s">
        <v>188</v>
      </c>
      <c r="D18" s="7" t="s">
        <v>135</v>
      </c>
      <c r="E18" s="7" t="s">
        <v>270</v>
      </c>
      <c r="F18" s="7" t="s">
        <v>271</v>
      </c>
      <c r="G18" s="7" t="s">
        <v>272</v>
      </c>
      <c r="H18" s="7" t="s">
        <v>267</v>
      </c>
      <c r="I18" s="7" t="s">
        <v>273</v>
      </c>
      <c r="J18" s="7" t="s">
        <v>269</v>
      </c>
      <c r="K18" s="7" t="b">
        <v>1</v>
      </c>
    </row>
    <row r="19" spans="1:11" ht="32" x14ac:dyDescent="0.2">
      <c r="A19" s="7" t="s">
        <v>263</v>
      </c>
      <c r="B19" s="7" t="s">
        <v>136</v>
      </c>
      <c r="C19" s="7" t="s">
        <v>188</v>
      </c>
      <c r="D19" s="7" t="s">
        <v>135</v>
      </c>
      <c r="E19" s="7" t="s">
        <v>274</v>
      </c>
      <c r="F19" s="7" t="s">
        <v>275</v>
      </c>
      <c r="G19" s="7" t="s">
        <v>276</v>
      </c>
      <c r="H19" s="7" t="s">
        <v>277</v>
      </c>
      <c r="I19" s="7" t="s">
        <v>278</v>
      </c>
      <c r="J19" s="7" t="s">
        <v>269</v>
      </c>
      <c r="K19" s="7" t="b">
        <v>1</v>
      </c>
    </row>
    <row r="20" spans="1:11" ht="32" x14ac:dyDescent="0.2">
      <c r="A20" s="7" t="s">
        <v>263</v>
      </c>
      <c r="B20" s="7" t="s">
        <v>136</v>
      </c>
      <c r="C20" s="7" t="s">
        <v>188</v>
      </c>
      <c r="D20" s="7" t="s">
        <v>135</v>
      </c>
      <c r="E20" s="7" t="s">
        <v>279</v>
      </c>
      <c r="F20" s="7" t="s">
        <v>275</v>
      </c>
      <c r="G20" s="7" t="s">
        <v>280</v>
      </c>
      <c r="H20" s="7" t="s">
        <v>281</v>
      </c>
      <c r="I20" s="7" t="s">
        <v>282</v>
      </c>
      <c r="J20" s="7" t="s">
        <v>269</v>
      </c>
      <c r="K20" s="7" t="b">
        <v>1</v>
      </c>
    </row>
    <row r="21" spans="1:11" ht="32" x14ac:dyDescent="0.2">
      <c r="A21" s="7" t="s">
        <v>263</v>
      </c>
      <c r="B21" s="7" t="s">
        <v>136</v>
      </c>
      <c r="C21" s="7" t="s">
        <v>188</v>
      </c>
      <c r="D21" s="7" t="s">
        <v>135</v>
      </c>
      <c r="E21" s="7" t="s">
        <v>283</v>
      </c>
      <c r="F21" s="7" t="s">
        <v>275</v>
      </c>
      <c r="G21" s="7" t="s">
        <v>284</v>
      </c>
      <c r="H21" s="7" t="s">
        <v>285</v>
      </c>
      <c r="I21" s="7" t="s">
        <v>286</v>
      </c>
      <c r="J21" s="7" t="s">
        <v>269</v>
      </c>
      <c r="K21" s="7" t="b">
        <v>1</v>
      </c>
    </row>
    <row r="22" spans="1:11" ht="32" x14ac:dyDescent="0.2">
      <c r="A22" s="7" t="s">
        <v>263</v>
      </c>
      <c r="B22" s="7" t="s">
        <v>136</v>
      </c>
      <c r="C22" s="7" t="s">
        <v>188</v>
      </c>
      <c r="D22" s="7" t="s">
        <v>135</v>
      </c>
      <c r="E22" s="7" t="s">
        <v>287</v>
      </c>
      <c r="F22" s="7" t="s">
        <v>265</v>
      </c>
      <c r="G22" s="7" t="s">
        <v>288</v>
      </c>
      <c r="H22" s="7" t="s">
        <v>289</v>
      </c>
      <c r="I22" s="7" t="s">
        <v>290</v>
      </c>
      <c r="J22" s="7" t="s">
        <v>269</v>
      </c>
      <c r="K22" s="7" t="b">
        <v>1</v>
      </c>
    </row>
    <row r="23" spans="1:11" ht="32" x14ac:dyDescent="0.2">
      <c r="A23" s="7" t="s">
        <v>263</v>
      </c>
      <c r="B23" s="7" t="s">
        <v>136</v>
      </c>
      <c r="C23" s="7" t="s">
        <v>188</v>
      </c>
      <c r="D23" s="7" t="s">
        <v>135</v>
      </c>
      <c r="E23" s="7" t="s">
        <v>291</v>
      </c>
      <c r="F23" s="7" t="s">
        <v>265</v>
      </c>
      <c r="G23" s="7" t="s">
        <v>292</v>
      </c>
      <c r="H23" s="7" t="s">
        <v>293</v>
      </c>
      <c r="I23" s="7" t="s">
        <v>294</v>
      </c>
      <c r="J23" s="7" t="s">
        <v>269</v>
      </c>
      <c r="K23" s="7" t="b">
        <v>1</v>
      </c>
    </row>
    <row r="24" spans="1:11" ht="32" x14ac:dyDescent="0.2">
      <c r="A24" s="7" t="s">
        <v>263</v>
      </c>
      <c r="B24" s="7" t="s">
        <v>136</v>
      </c>
      <c r="C24" s="7" t="s">
        <v>188</v>
      </c>
      <c r="D24" s="7" t="s">
        <v>135</v>
      </c>
      <c r="E24" s="7" t="s">
        <v>295</v>
      </c>
      <c r="F24" s="7" t="s">
        <v>265</v>
      </c>
      <c r="G24" s="7" t="s">
        <v>296</v>
      </c>
      <c r="H24" s="7" t="s">
        <v>297</v>
      </c>
      <c r="I24" s="7" t="s">
        <v>298</v>
      </c>
      <c r="J24" s="7" t="s">
        <v>269</v>
      </c>
      <c r="K24" s="7" t="b">
        <v>1</v>
      </c>
    </row>
    <row r="25" spans="1:11" ht="32" x14ac:dyDescent="0.2">
      <c r="A25" s="7" t="s">
        <v>263</v>
      </c>
      <c r="B25" s="7" t="s">
        <v>136</v>
      </c>
      <c r="C25" s="7" t="s">
        <v>188</v>
      </c>
      <c r="D25" s="7" t="s">
        <v>135</v>
      </c>
      <c r="E25" s="7" t="s">
        <v>299</v>
      </c>
      <c r="F25" s="7" t="s">
        <v>271</v>
      </c>
      <c r="G25" s="7" t="s">
        <v>300</v>
      </c>
      <c r="H25" s="7" t="s">
        <v>297</v>
      </c>
      <c r="I25" s="7" t="s">
        <v>294</v>
      </c>
      <c r="J25" s="7" t="s">
        <v>269</v>
      </c>
      <c r="K25" s="7" t="b">
        <v>1</v>
      </c>
    </row>
    <row r="26" spans="1:11" ht="32" x14ac:dyDescent="0.2">
      <c r="A26" s="7" t="s">
        <v>263</v>
      </c>
      <c r="B26" s="7" t="s">
        <v>136</v>
      </c>
      <c r="C26" s="7" t="s">
        <v>188</v>
      </c>
      <c r="D26" s="7" t="s">
        <v>135</v>
      </c>
      <c r="E26" s="7" t="s">
        <v>301</v>
      </c>
      <c r="F26" s="7" t="s">
        <v>265</v>
      </c>
      <c r="G26" s="7" t="s">
        <v>302</v>
      </c>
      <c r="H26" s="7" t="s">
        <v>303</v>
      </c>
      <c r="I26" s="7" t="s">
        <v>304</v>
      </c>
      <c r="J26" s="7" t="s">
        <v>269</v>
      </c>
      <c r="K26" s="7" t="b">
        <v>1</v>
      </c>
    </row>
    <row r="27" spans="1:11" ht="32" x14ac:dyDescent="0.2">
      <c r="A27" s="7" t="s">
        <v>305</v>
      </c>
      <c r="B27" s="7" t="s">
        <v>137</v>
      </c>
      <c r="C27" s="7" t="s">
        <v>189</v>
      </c>
      <c r="D27" s="7" t="s">
        <v>135</v>
      </c>
      <c r="E27" s="7" t="s">
        <v>274</v>
      </c>
      <c r="F27" s="7" t="s">
        <v>275</v>
      </c>
      <c r="G27" s="7" t="s">
        <v>276</v>
      </c>
      <c r="H27" s="7" t="s">
        <v>277</v>
      </c>
      <c r="I27" s="7" t="s">
        <v>278</v>
      </c>
      <c r="J27" s="7" t="s">
        <v>307</v>
      </c>
      <c r="K27" s="7" t="b">
        <v>0</v>
      </c>
    </row>
    <row r="28" spans="1:11" ht="32" x14ac:dyDescent="0.2">
      <c r="A28" s="7" t="s">
        <v>305</v>
      </c>
      <c r="B28" s="7" t="s">
        <v>137</v>
      </c>
      <c r="C28" s="7" t="s">
        <v>189</v>
      </c>
      <c r="D28" s="7" t="s">
        <v>135</v>
      </c>
      <c r="E28" s="7" t="s">
        <v>283</v>
      </c>
      <c r="F28" s="7" t="s">
        <v>275</v>
      </c>
      <c r="G28" s="7" t="s">
        <v>284</v>
      </c>
      <c r="H28" s="7" t="s">
        <v>285</v>
      </c>
      <c r="I28" s="7" t="s">
        <v>286</v>
      </c>
      <c r="J28" s="7" t="s">
        <v>307</v>
      </c>
      <c r="K28" s="7" t="b">
        <v>0</v>
      </c>
    </row>
    <row r="29" spans="1:11" ht="32" x14ac:dyDescent="0.2">
      <c r="A29" s="7" t="s">
        <v>305</v>
      </c>
      <c r="B29" s="7" t="s">
        <v>137</v>
      </c>
      <c r="C29" s="7" t="s">
        <v>189</v>
      </c>
      <c r="D29" s="7" t="s">
        <v>135</v>
      </c>
      <c r="E29" s="7" t="s">
        <v>287</v>
      </c>
      <c r="F29" s="7" t="s">
        <v>265</v>
      </c>
      <c r="G29" s="7" t="s">
        <v>288</v>
      </c>
      <c r="H29" s="7" t="s">
        <v>289</v>
      </c>
      <c r="I29" s="7" t="s">
        <v>290</v>
      </c>
      <c r="J29" s="7" t="s">
        <v>307</v>
      </c>
      <c r="K29" s="7" t="b">
        <v>0</v>
      </c>
    </row>
    <row r="30" spans="1:11" ht="32" x14ac:dyDescent="0.2">
      <c r="A30" s="7" t="s">
        <v>305</v>
      </c>
      <c r="B30" s="7" t="s">
        <v>137</v>
      </c>
      <c r="C30" s="7" t="s">
        <v>189</v>
      </c>
      <c r="D30" s="7" t="s">
        <v>135</v>
      </c>
      <c r="E30" s="7" t="s">
        <v>295</v>
      </c>
      <c r="F30" s="7" t="s">
        <v>265</v>
      </c>
      <c r="G30" s="7" t="s">
        <v>296</v>
      </c>
      <c r="H30" s="7" t="s">
        <v>297</v>
      </c>
      <c r="I30" s="7" t="s">
        <v>298</v>
      </c>
      <c r="J30" s="7" t="s">
        <v>307</v>
      </c>
      <c r="K30" s="7" t="b">
        <v>0</v>
      </c>
    </row>
    <row r="31" spans="1:11" ht="32" x14ac:dyDescent="0.2">
      <c r="A31" s="7" t="s">
        <v>305</v>
      </c>
      <c r="B31" s="7" t="s">
        <v>137</v>
      </c>
      <c r="C31" s="7" t="s">
        <v>189</v>
      </c>
      <c r="D31" s="7" t="s">
        <v>135</v>
      </c>
      <c r="E31" s="7" t="s">
        <v>301</v>
      </c>
      <c r="F31" s="7" t="s">
        <v>265</v>
      </c>
      <c r="G31" s="7" t="s">
        <v>302</v>
      </c>
      <c r="H31" s="7" t="s">
        <v>303</v>
      </c>
      <c r="I31" s="7" t="s">
        <v>304</v>
      </c>
      <c r="J31" s="7" t="s">
        <v>307</v>
      </c>
      <c r="K31" s="7" t="b">
        <v>0</v>
      </c>
    </row>
    <row r="32" spans="1:11" ht="32" x14ac:dyDescent="0.2">
      <c r="A32" s="7" t="s">
        <v>305</v>
      </c>
      <c r="B32" s="7" t="s">
        <v>137</v>
      </c>
      <c r="C32" s="7" t="s">
        <v>189</v>
      </c>
      <c r="D32" s="7" t="s">
        <v>135</v>
      </c>
      <c r="E32" s="7" t="s">
        <v>264</v>
      </c>
      <c r="F32" s="7" t="s">
        <v>265</v>
      </c>
      <c r="G32" s="7" t="s">
        <v>266</v>
      </c>
      <c r="H32" s="7" t="s">
        <v>267</v>
      </c>
      <c r="I32" s="7" t="s">
        <v>268</v>
      </c>
      <c r="J32" s="7" t="s">
        <v>306</v>
      </c>
      <c r="K32" s="7" t="b">
        <v>1</v>
      </c>
    </row>
    <row r="33" spans="1:11" ht="32" x14ac:dyDescent="0.2">
      <c r="A33" s="7" t="s">
        <v>305</v>
      </c>
      <c r="B33" s="7" t="s">
        <v>137</v>
      </c>
      <c r="C33" s="7" t="s">
        <v>189</v>
      </c>
      <c r="D33" s="7" t="s">
        <v>135</v>
      </c>
      <c r="E33" s="7" t="s">
        <v>270</v>
      </c>
      <c r="F33" s="7" t="s">
        <v>271</v>
      </c>
      <c r="G33" s="7" t="s">
        <v>272</v>
      </c>
      <c r="H33" s="7" t="s">
        <v>267</v>
      </c>
      <c r="I33" s="7" t="s">
        <v>273</v>
      </c>
      <c r="J33" s="7" t="s">
        <v>306</v>
      </c>
      <c r="K33" s="7" t="b">
        <v>1</v>
      </c>
    </row>
    <row r="34" spans="1:11" ht="32" x14ac:dyDescent="0.2">
      <c r="A34" s="7" t="s">
        <v>305</v>
      </c>
      <c r="B34" s="7" t="s">
        <v>137</v>
      </c>
      <c r="C34" s="7" t="s">
        <v>189</v>
      </c>
      <c r="D34" s="7" t="s">
        <v>135</v>
      </c>
      <c r="E34" s="7" t="s">
        <v>291</v>
      </c>
      <c r="F34" s="7" t="s">
        <v>265</v>
      </c>
      <c r="G34" s="7" t="s">
        <v>292</v>
      </c>
      <c r="H34" s="7" t="s">
        <v>293</v>
      </c>
      <c r="I34" s="7" t="s">
        <v>294</v>
      </c>
      <c r="J34" s="7" t="s">
        <v>306</v>
      </c>
      <c r="K34" s="7" t="b">
        <v>1</v>
      </c>
    </row>
    <row r="35" spans="1:11" ht="32" x14ac:dyDescent="0.2">
      <c r="A35" s="7" t="s">
        <v>305</v>
      </c>
      <c r="B35" s="7" t="s">
        <v>137</v>
      </c>
      <c r="C35" s="7" t="s">
        <v>189</v>
      </c>
      <c r="D35" s="7" t="s">
        <v>135</v>
      </c>
      <c r="E35" s="7" t="s">
        <v>299</v>
      </c>
      <c r="F35" s="7" t="s">
        <v>271</v>
      </c>
      <c r="G35" s="7" t="s">
        <v>300</v>
      </c>
      <c r="H35" s="7" t="s">
        <v>297</v>
      </c>
      <c r="I35" s="7" t="s">
        <v>294</v>
      </c>
      <c r="J35" s="7" t="s">
        <v>306</v>
      </c>
      <c r="K35" s="7" t="b">
        <v>1</v>
      </c>
    </row>
    <row r="36" spans="1:11" ht="32" x14ac:dyDescent="0.2">
      <c r="A36" s="7" t="s">
        <v>305</v>
      </c>
      <c r="B36" s="7" t="s">
        <v>137</v>
      </c>
      <c r="C36" s="7" t="s">
        <v>189</v>
      </c>
      <c r="D36" s="7" t="s">
        <v>135</v>
      </c>
      <c r="E36" s="7" t="s">
        <v>308</v>
      </c>
      <c r="F36" s="7" t="s">
        <v>271</v>
      </c>
      <c r="G36" s="7" t="s">
        <v>309</v>
      </c>
      <c r="H36" s="7" t="s">
        <v>310</v>
      </c>
      <c r="I36" s="7" t="s">
        <v>294</v>
      </c>
      <c r="J36" s="7" t="s">
        <v>306</v>
      </c>
      <c r="K36" s="7" t="b">
        <v>1</v>
      </c>
    </row>
    <row r="37" spans="1:11" ht="32" x14ac:dyDescent="0.2">
      <c r="A37" s="7" t="s">
        <v>237</v>
      </c>
      <c r="B37" s="7" t="s">
        <v>130</v>
      </c>
      <c r="C37" s="7" t="s">
        <v>183</v>
      </c>
      <c r="D37" s="7" t="s">
        <v>126</v>
      </c>
      <c r="E37" s="7" t="s">
        <v>213</v>
      </c>
      <c r="F37" s="7" t="s">
        <v>214</v>
      </c>
      <c r="G37" s="7" t="s">
        <v>215</v>
      </c>
      <c r="H37" s="7" t="s">
        <v>216</v>
      </c>
      <c r="I37" s="7" t="s">
        <v>217</v>
      </c>
      <c r="J37" s="7" t="s">
        <v>238</v>
      </c>
      <c r="K37" s="7" t="b">
        <v>1</v>
      </c>
    </row>
    <row r="38" spans="1:11" ht="32" x14ac:dyDescent="0.2">
      <c r="A38" s="7" t="s">
        <v>237</v>
      </c>
      <c r="B38" s="7" t="s">
        <v>130</v>
      </c>
      <c r="C38" s="7" t="s">
        <v>183</v>
      </c>
      <c r="D38" s="7" t="s">
        <v>126</v>
      </c>
      <c r="E38" s="7" t="s">
        <v>219</v>
      </c>
      <c r="F38" s="7" t="s">
        <v>214</v>
      </c>
      <c r="G38" s="7" t="s">
        <v>220</v>
      </c>
      <c r="H38" s="7" t="s">
        <v>221</v>
      </c>
      <c r="I38" s="7" t="s">
        <v>222</v>
      </c>
      <c r="J38" s="7" t="s">
        <v>238</v>
      </c>
      <c r="K38" s="7" t="b">
        <v>1</v>
      </c>
    </row>
    <row r="39" spans="1:11" ht="32" x14ac:dyDescent="0.2">
      <c r="A39" s="7" t="s">
        <v>237</v>
      </c>
      <c r="B39" s="7" t="s">
        <v>130</v>
      </c>
      <c r="C39" s="7" t="s">
        <v>183</v>
      </c>
      <c r="D39" s="7" t="s">
        <v>126</v>
      </c>
      <c r="E39" s="7" t="s">
        <v>223</v>
      </c>
      <c r="F39" s="7" t="s">
        <v>214</v>
      </c>
      <c r="G39" s="7" t="s">
        <v>215</v>
      </c>
      <c r="H39" s="7" t="s">
        <v>224</v>
      </c>
      <c r="I39" s="7" t="s">
        <v>217</v>
      </c>
      <c r="J39" s="7" t="s">
        <v>238</v>
      </c>
      <c r="K39" s="7" t="b">
        <v>1</v>
      </c>
    </row>
    <row r="40" spans="1:11" ht="32" x14ac:dyDescent="0.2">
      <c r="A40" s="7" t="s">
        <v>237</v>
      </c>
      <c r="B40" s="7" t="s">
        <v>130</v>
      </c>
      <c r="C40" s="7" t="s">
        <v>183</v>
      </c>
      <c r="D40" s="7" t="s">
        <v>126</v>
      </c>
      <c r="E40" s="7" t="s">
        <v>230</v>
      </c>
      <c r="F40" s="7" t="s">
        <v>214</v>
      </c>
      <c r="G40" s="7" t="s">
        <v>226</v>
      </c>
      <c r="H40" s="7" t="s">
        <v>216</v>
      </c>
      <c r="I40" s="7" t="s">
        <v>231</v>
      </c>
      <c r="J40" s="7" t="s">
        <v>238</v>
      </c>
      <c r="K40" s="7" t="b">
        <v>1</v>
      </c>
    </row>
    <row r="41" spans="1:11" ht="32" x14ac:dyDescent="0.2">
      <c r="A41" s="7" t="s">
        <v>237</v>
      </c>
      <c r="B41" s="7" t="s">
        <v>130</v>
      </c>
      <c r="C41" s="7" t="s">
        <v>183</v>
      </c>
      <c r="D41" s="7" t="s">
        <v>126</v>
      </c>
      <c r="E41" s="7" t="s">
        <v>225</v>
      </c>
      <c r="F41" s="7" t="s">
        <v>214</v>
      </c>
      <c r="G41" s="7" t="s">
        <v>226</v>
      </c>
      <c r="H41" s="7" t="s">
        <v>221</v>
      </c>
      <c r="I41" s="7" t="s">
        <v>227</v>
      </c>
      <c r="J41" s="7" t="s">
        <v>238</v>
      </c>
      <c r="K41" s="7" t="b">
        <v>1</v>
      </c>
    </row>
    <row r="42" spans="1:11" ht="32" x14ac:dyDescent="0.2">
      <c r="A42" s="7" t="s">
        <v>232</v>
      </c>
      <c r="B42" s="7" t="s">
        <v>129</v>
      </c>
      <c r="C42" s="7" t="s">
        <v>183</v>
      </c>
      <c r="D42" s="7" t="s">
        <v>126</v>
      </c>
      <c r="E42" s="7" t="s">
        <v>213</v>
      </c>
      <c r="F42" s="7" t="s">
        <v>214</v>
      </c>
      <c r="G42" s="7" t="s">
        <v>215</v>
      </c>
      <c r="H42" s="7" t="s">
        <v>216</v>
      </c>
      <c r="I42" s="7" t="s">
        <v>217</v>
      </c>
      <c r="J42" s="7" t="s">
        <v>233</v>
      </c>
      <c r="K42" s="7" t="b">
        <v>1</v>
      </c>
    </row>
    <row r="43" spans="1:11" ht="32" x14ac:dyDescent="0.2">
      <c r="A43" s="7" t="s">
        <v>232</v>
      </c>
      <c r="B43" s="7" t="s">
        <v>129</v>
      </c>
      <c r="C43" s="7" t="s">
        <v>183</v>
      </c>
      <c r="D43" s="7" t="s">
        <v>126</v>
      </c>
      <c r="E43" s="7" t="s">
        <v>234</v>
      </c>
      <c r="F43" s="7" t="s">
        <v>235</v>
      </c>
      <c r="G43" s="7" t="s">
        <v>236</v>
      </c>
      <c r="H43" s="7" t="s">
        <v>224</v>
      </c>
      <c r="I43" s="7" t="s">
        <v>231</v>
      </c>
      <c r="J43" s="7" t="s">
        <v>233</v>
      </c>
      <c r="K43" s="7" t="b">
        <v>1</v>
      </c>
    </row>
    <row r="44" spans="1:11" ht="32" x14ac:dyDescent="0.2">
      <c r="A44" s="7" t="s">
        <v>232</v>
      </c>
      <c r="B44" s="7" t="s">
        <v>129</v>
      </c>
      <c r="C44" s="7" t="s">
        <v>183</v>
      </c>
      <c r="D44" s="7" t="s">
        <v>126</v>
      </c>
      <c r="E44" s="7" t="s">
        <v>223</v>
      </c>
      <c r="F44" s="7" t="s">
        <v>214</v>
      </c>
      <c r="G44" s="7" t="s">
        <v>215</v>
      </c>
      <c r="H44" s="7" t="s">
        <v>224</v>
      </c>
      <c r="I44" s="7" t="s">
        <v>217</v>
      </c>
      <c r="J44" s="7" t="s">
        <v>233</v>
      </c>
      <c r="K44" s="7" t="b">
        <v>1</v>
      </c>
    </row>
    <row r="45" spans="1:11" ht="32" x14ac:dyDescent="0.2">
      <c r="A45" s="7" t="s">
        <v>232</v>
      </c>
      <c r="B45" s="7" t="s">
        <v>129</v>
      </c>
      <c r="C45" s="7" t="s">
        <v>183</v>
      </c>
      <c r="D45" s="7" t="s">
        <v>126</v>
      </c>
      <c r="E45" s="7" t="s">
        <v>230</v>
      </c>
      <c r="F45" s="7" t="s">
        <v>214</v>
      </c>
      <c r="G45" s="7" t="s">
        <v>226</v>
      </c>
      <c r="H45" s="7" t="s">
        <v>216</v>
      </c>
      <c r="I45" s="7" t="s">
        <v>231</v>
      </c>
      <c r="J45" s="7" t="s">
        <v>233</v>
      </c>
      <c r="K45" s="7" t="b">
        <v>1</v>
      </c>
    </row>
    <row r="46" spans="1:11" ht="32" x14ac:dyDescent="0.2">
      <c r="A46" s="7" t="s">
        <v>232</v>
      </c>
      <c r="B46" s="7" t="s">
        <v>129</v>
      </c>
      <c r="C46" s="7" t="s">
        <v>183</v>
      </c>
      <c r="D46" s="7" t="s">
        <v>126</v>
      </c>
      <c r="E46" s="7" t="s">
        <v>225</v>
      </c>
      <c r="F46" s="7" t="s">
        <v>214</v>
      </c>
      <c r="G46" s="7" t="s">
        <v>226</v>
      </c>
      <c r="H46" s="7" t="s">
        <v>221</v>
      </c>
      <c r="I46" s="7" t="s">
        <v>227</v>
      </c>
      <c r="J46" s="7" t="s">
        <v>233</v>
      </c>
      <c r="K46" s="7" t="b">
        <v>1</v>
      </c>
    </row>
    <row r="47" spans="1:11" ht="32" x14ac:dyDescent="0.2">
      <c r="A47" s="7" t="s">
        <v>228</v>
      </c>
      <c r="B47" s="7" t="s">
        <v>128</v>
      </c>
      <c r="C47" s="7" t="s">
        <v>183</v>
      </c>
      <c r="D47" s="7" t="s">
        <v>126</v>
      </c>
      <c r="E47" s="7" t="s">
        <v>213</v>
      </c>
      <c r="F47" s="7" t="s">
        <v>214</v>
      </c>
      <c r="G47" s="7" t="s">
        <v>215</v>
      </c>
      <c r="H47" s="7" t="s">
        <v>216</v>
      </c>
      <c r="I47" s="7" t="s">
        <v>217</v>
      </c>
      <c r="J47" s="7" t="s">
        <v>229</v>
      </c>
      <c r="K47" s="7" t="b">
        <v>1</v>
      </c>
    </row>
    <row r="48" spans="1:11" ht="32" x14ac:dyDescent="0.2">
      <c r="A48" s="7" t="s">
        <v>228</v>
      </c>
      <c r="B48" s="7" t="s">
        <v>128</v>
      </c>
      <c r="C48" s="7" t="s">
        <v>183</v>
      </c>
      <c r="D48" s="7" t="s">
        <v>126</v>
      </c>
      <c r="E48" s="7" t="s">
        <v>219</v>
      </c>
      <c r="F48" s="7" t="s">
        <v>214</v>
      </c>
      <c r="G48" s="7" t="s">
        <v>220</v>
      </c>
      <c r="H48" s="7" t="s">
        <v>221</v>
      </c>
      <c r="I48" s="7" t="s">
        <v>222</v>
      </c>
      <c r="J48" s="7" t="s">
        <v>229</v>
      </c>
      <c r="K48" s="7" t="b">
        <v>1</v>
      </c>
    </row>
    <row r="49" spans="1:11" ht="32" x14ac:dyDescent="0.2">
      <c r="A49" s="7" t="s">
        <v>228</v>
      </c>
      <c r="B49" s="7" t="s">
        <v>128</v>
      </c>
      <c r="C49" s="7" t="s">
        <v>183</v>
      </c>
      <c r="D49" s="7" t="s">
        <v>126</v>
      </c>
      <c r="E49" s="7" t="s">
        <v>223</v>
      </c>
      <c r="F49" s="7" t="s">
        <v>214</v>
      </c>
      <c r="G49" s="7" t="s">
        <v>215</v>
      </c>
      <c r="H49" s="7" t="s">
        <v>224</v>
      </c>
      <c r="I49" s="7" t="s">
        <v>217</v>
      </c>
      <c r="J49" s="7" t="s">
        <v>229</v>
      </c>
      <c r="K49" s="7" t="b">
        <v>1</v>
      </c>
    </row>
    <row r="50" spans="1:11" ht="32" x14ac:dyDescent="0.2">
      <c r="A50" s="7" t="s">
        <v>228</v>
      </c>
      <c r="B50" s="7" t="s">
        <v>128</v>
      </c>
      <c r="C50" s="7" t="s">
        <v>183</v>
      </c>
      <c r="D50" s="7" t="s">
        <v>126</v>
      </c>
      <c r="E50" s="7" t="s">
        <v>230</v>
      </c>
      <c r="F50" s="7" t="s">
        <v>214</v>
      </c>
      <c r="G50" s="7" t="s">
        <v>226</v>
      </c>
      <c r="H50" s="7" t="s">
        <v>216</v>
      </c>
      <c r="I50" s="7" t="s">
        <v>231</v>
      </c>
      <c r="J50" s="7" t="s">
        <v>229</v>
      </c>
      <c r="K50" s="7" t="b">
        <v>1</v>
      </c>
    </row>
    <row r="51" spans="1:11" ht="32" x14ac:dyDescent="0.2">
      <c r="A51" s="7" t="s">
        <v>228</v>
      </c>
      <c r="B51" s="7" t="s">
        <v>128</v>
      </c>
      <c r="C51" s="7" t="s">
        <v>183</v>
      </c>
      <c r="D51" s="7" t="s">
        <v>126</v>
      </c>
      <c r="E51" s="7" t="s">
        <v>225</v>
      </c>
      <c r="F51" s="7" t="s">
        <v>214</v>
      </c>
      <c r="G51" s="7" t="s">
        <v>226</v>
      </c>
      <c r="H51" s="7" t="s">
        <v>221</v>
      </c>
      <c r="I51" s="7" t="s">
        <v>227</v>
      </c>
      <c r="J51" s="7" t="s">
        <v>229</v>
      </c>
      <c r="K51" s="7" t="b">
        <v>1</v>
      </c>
    </row>
    <row r="52" spans="1:11" ht="32" x14ac:dyDescent="0.2">
      <c r="A52" s="7" t="s">
        <v>212</v>
      </c>
      <c r="B52" s="7" t="s">
        <v>127</v>
      </c>
      <c r="C52" s="7" t="s">
        <v>183</v>
      </c>
      <c r="D52" s="7" t="s">
        <v>126</v>
      </c>
      <c r="E52" s="7" t="s">
        <v>213</v>
      </c>
      <c r="F52" s="7" t="s">
        <v>214</v>
      </c>
      <c r="G52" s="7" t="s">
        <v>215</v>
      </c>
      <c r="H52" s="7" t="s">
        <v>216</v>
      </c>
      <c r="I52" s="7" t="s">
        <v>217</v>
      </c>
      <c r="J52" s="7" t="s">
        <v>218</v>
      </c>
      <c r="K52" s="7" t="b">
        <v>1</v>
      </c>
    </row>
    <row r="53" spans="1:11" ht="32" x14ac:dyDescent="0.2">
      <c r="A53" s="7" t="s">
        <v>212</v>
      </c>
      <c r="B53" s="7" t="s">
        <v>127</v>
      </c>
      <c r="C53" s="7" t="s">
        <v>183</v>
      </c>
      <c r="D53" s="7" t="s">
        <v>126</v>
      </c>
      <c r="E53" s="7" t="s">
        <v>219</v>
      </c>
      <c r="F53" s="7" t="s">
        <v>214</v>
      </c>
      <c r="G53" s="7" t="s">
        <v>220</v>
      </c>
      <c r="H53" s="7" t="s">
        <v>221</v>
      </c>
      <c r="I53" s="7" t="s">
        <v>222</v>
      </c>
      <c r="J53" s="7" t="s">
        <v>218</v>
      </c>
      <c r="K53" s="7" t="b">
        <v>1</v>
      </c>
    </row>
    <row r="54" spans="1:11" ht="32" x14ac:dyDescent="0.2">
      <c r="A54" s="7" t="s">
        <v>212</v>
      </c>
      <c r="B54" s="7" t="s">
        <v>127</v>
      </c>
      <c r="C54" s="7" t="s">
        <v>183</v>
      </c>
      <c r="D54" s="7" t="s">
        <v>126</v>
      </c>
      <c r="E54" s="7" t="s">
        <v>223</v>
      </c>
      <c r="F54" s="7" t="s">
        <v>214</v>
      </c>
      <c r="G54" s="7" t="s">
        <v>215</v>
      </c>
      <c r="H54" s="7" t="s">
        <v>224</v>
      </c>
      <c r="I54" s="7" t="s">
        <v>217</v>
      </c>
      <c r="J54" s="7" t="s">
        <v>218</v>
      </c>
      <c r="K54" s="7" t="b">
        <v>1</v>
      </c>
    </row>
    <row r="55" spans="1:11" ht="32" x14ac:dyDescent="0.2">
      <c r="A55" s="7" t="s">
        <v>212</v>
      </c>
      <c r="B55" s="7" t="s">
        <v>127</v>
      </c>
      <c r="C55" s="7" t="s">
        <v>183</v>
      </c>
      <c r="D55" s="7" t="s">
        <v>126</v>
      </c>
      <c r="E55" s="7" t="s">
        <v>225</v>
      </c>
      <c r="F55" s="7" t="s">
        <v>214</v>
      </c>
      <c r="G55" s="7" t="s">
        <v>226</v>
      </c>
      <c r="H55" s="7" t="s">
        <v>221</v>
      </c>
      <c r="I55" s="7" t="s">
        <v>227</v>
      </c>
      <c r="J55" s="7" t="s">
        <v>218</v>
      </c>
      <c r="K55" s="7" t="b">
        <v>1</v>
      </c>
    </row>
    <row r="56" spans="1:11" ht="32" x14ac:dyDescent="0.2">
      <c r="A56" s="7" t="s">
        <v>314</v>
      </c>
      <c r="B56" s="7" t="s">
        <v>141</v>
      </c>
      <c r="C56" s="7" t="s">
        <v>195</v>
      </c>
      <c r="D56" s="7" t="s">
        <v>139</v>
      </c>
      <c r="E56" s="7" t="s">
        <v>315</v>
      </c>
      <c r="F56" s="7" t="s">
        <v>316</v>
      </c>
      <c r="G56" s="7" t="s">
        <v>317</v>
      </c>
      <c r="H56" s="7" t="s">
        <v>318</v>
      </c>
      <c r="I56" s="7" t="s">
        <v>319</v>
      </c>
      <c r="J56" s="7" t="s">
        <v>338</v>
      </c>
      <c r="K56" s="7" t="b">
        <v>1</v>
      </c>
    </row>
    <row r="57" spans="1:11" ht="32" x14ac:dyDescent="0.2">
      <c r="A57" s="7" t="s">
        <v>314</v>
      </c>
      <c r="B57" s="7" t="s">
        <v>141</v>
      </c>
      <c r="C57" s="7" t="s">
        <v>195</v>
      </c>
      <c r="D57" s="7" t="s">
        <v>139</v>
      </c>
      <c r="E57" s="7" t="s">
        <v>321</v>
      </c>
      <c r="F57" s="7" t="s">
        <v>316</v>
      </c>
      <c r="G57" s="7" t="s">
        <v>322</v>
      </c>
      <c r="H57" s="7" t="s">
        <v>323</v>
      </c>
      <c r="I57" s="7" t="s">
        <v>324</v>
      </c>
      <c r="J57" s="7" t="s">
        <v>338</v>
      </c>
      <c r="K57" s="7" t="b">
        <v>1</v>
      </c>
    </row>
    <row r="58" spans="1:11" ht="32" x14ac:dyDescent="0.2">
      <c r="A58" s="7" t="s">
        <v>314</v>
      </c>
      <c r="B58" s="7" t="s">
        <v>141</v>
      </c>
      <c r="C58" s="7" t="s">
        <v>195</v>
      </c>
      <c r="D58" s="7" t="s">
        <v>139</v>
      </c>
      <c r="E58" s="7" t="s">
        <v>325</v>
      </c>
      <c r="F58" s="7" t="s">
        <v>326</v>
      </c>
      <c r="G58" s="7" t="s">
        <v>327</v>
      </c>
      <c r="H58" s="7" t="s">
        <v>318</v>
      </c>
      <c r="I58" s="7" t="s">
        <v>328</v>
      </c>
      <c r="J58" s="7" t="s">
        <v>338</v>
      </c>
      <c r="K58" s="7" t="b">
        <v>1</v>
      </c>
    </row>
    <row r="59" spans="1:11" ht="32" x14ac:dyDescent="0.2">
      <c r="A59" s="7" t="s">
        <v>314</v>
      </c>
      <c r="B59" s="7" t="s">
        <v>141</v>
      </c>
      <c r="C59" s="7" t="s">
        <v>195</v>
      </c>
      <c r="D59" s="7" t="s">
        <v>139</v>
      </c>
      <c r="E59" s="7" t="s">
        <v>329</v>
      </c>
      <c r="F59" s="7" t="s">
        <v>330</v>
      </c>
      <c r="G59" s="7" t="s">
        <v>331</v>
      </c>
      <c r="H59" s="7" t="s">
        <v>318</v>
      </c>
      <c r="I59" s="7" t="s">
        <v>328</v>
      </c>
      <c r="J59" s="7" t="s">
        <v>338</v>
      </c>
      <c r="K59" s="7" t="b">
        <v>1</v>
      </c>
    </row>
    <row r="60" spans="1:11" ht="32" x14ac:dyDescent="0.2">
      <c r="A60" s="7" t="s">
        <v>314</v>
      </c>
      <c r="B60" s="7" t="s">
        <v>141</v>
      </c>
      <c r="C60" s="7" t="s">
        <v>195</v>
      </c>
      <c r="D60" s="7" t="s">
        <v>139</v>
      </c>
      <c r="E60" s="7" t="s">
        <v>332</v>
      </c>
      <c r="F60" s="7" t="s">
        <v>326</v>
      </c>
      <c r="G60" s="7" t="s">
        <v>333</v>
      </c>
      <c r="H60" s="7" t="s">
        <v>318</v>
      </c>
      <c r="I60" s="7" t="s">
        <v>328</v>
      </c>
      <c r="J60" s="7" t="s">
        <v>338</v>
      </c>
      <c r="K60" s="7" t="b">
        <v>1</v>
      </c>
    </row>
    <row r="61" spans="1:11" ht="32" x14ac:dyDescent="0.2">
      <c r="A61" s="7" t="s">
        <v>314</v>
      </c>
      <c r="B61" s="7" t="s">
        <v>141</v>
      </c>
      <c r="C61" s="7" t="s">
        <v>195</v>
      </c>
      <c r="D61" s="7" t="s">
        <v>139</v>
      </c>
      <c r="E61" s="7" t="s">
        <v>334</v>
      </c>
      <c r="F61" s="7" t="s">
        <v>335</v>
      </c>
      <c r="G61" s="7" t="s">
        <v>336</v>
      </c>
      <c r="H61" s="7" t="s">
        <v>224</v>
      </c>
      <c r="I61" s="7" t="s">
        <v>337</v>
      </c>
      <c r="J61" s="7" t="s">
        <v>338</v>
      </c>
      <c r="K61" s="7" t="b">
        <v>1</v>
      </c>
    </row>
    <row r="62" spans="1:11" ht="32" x14ac:dyDescent="0.2">
      <c r="A62" s="7" t="s">
        <v>314</v>
      </c>
      <c r="B62" s="7" t="s">
        <v>140</v>
      </c>
      <c r="C62" s="7" t="s">
        <v>194</v>
      </c>
      <c r="D62" s="7" t="s">
        <v>139</v>
      </c>
      <c r="E62" s="7" t="s">
        <v>315</v>
      </c>
      <c r="F62" s="7" t="s">
        <v>316</v>
      </c>
      <c r="G62" s="7" t="s">
        <v>317</v>
      </c>
      <c r="H62" s="7" t="s">
        <v>318</v>
      </c>
      <c r="I62" s="7" t="s">
        <v>319</v>
      </c>
      <c r="J62" s="7" t="s">
        <v>320</v>
      </c>
      <c r="K62" s="7" t="b">
        <v>1</v>
      </c>
    </row>
    <row r="63" spans="1:11" ht="32" x14ac:dyDescent="0.2">
      <c r="A63" s="7" t="s">
        <v>314</v>
      </c>
      <c r="B63" s="7" t="s">
        <v>140</v>
      </c>
      <c r="C63" s="7" t="s">
        <v>194</v>
      </c>
      <c r="D63" s="7" t="s">
        <v>139</v>
      </c>
      <c r="E63" s="7" t="s">
        <v>321</v>
      </c>
      <c r="F63" s="7" t="s">
        <v>316</v>
      </c>
      <c r="G63" s="7" t="s">
        <v>322</v>
      </c>
      <c r="H63" s="7" t="s">
        <v>323</v>
      </c>
      <c r="I63" s="7" t="s">
        <v>324</v>
      </c>
      <c r="J63" s="7" t="s">
        <v>320</v>
      </c>
      <c r="K63" s="7" t="b">
        <v>1</v>
      </c>
    </row>
    <row r="64" spans="1:11" ht="32" x14ac:dyDescent="0.2">
      <c r="A64" s="7" t="s">
        <v>314</v>
      </c>
      <c r="B64" s="7" t="s">
        <v>140</v>
      </c>
      <c r="C64" s="7" t="s">
        <v>194</v>
      </c>
      <c r="D64" s="7" t="s">
        <v>139</v>
      </c>
      <c r="E64" s="7" t="s">
        <v>325</v>
      </c>
      <c r="F64" s="7" t="s">
        <v>326</v>
      </c>
      <c r="G64" s="7" t="s">
        <v>327</v>
      </c>
      <c r="H64" s="7" t="s">
        <v>318</v>
      </c>
      <c r="I64" s="7" t="s">
        <v>328</v>
      </c>
      <c r="J64" s="7" t="s">
        <v>320</v>
      </c>
      <c r="K64" s="7" t="b">
        <v>1</v>
      </c>
    </row>
    <row r="65" spans="1:11" ht="32" x14ac:dyDescent="0.2">
      <c r="A65" s="7" t="s">
        <v>314</v>
      </c>
      <c r="B65" s="7" t="s">
        <v>140</v>
      </c>
      <c r="C65" s="7" t="s">
        <v>194</v>
      </c>
      <c r="D65" s="7" t="s">
        <v>139</v>
      </c>
      <c r="E65" s="7" t="s">
        <v>329</v>
      </c>
      <c r="F65" s="7" t="s">
        <v>330</v>
      </c>
      <c r="G65" s="7" t="s">
        <v>331</v>
      </c>
      <c r="H65" s="7" t="s">
        <v>318</v>
      </c>
      <c r="I65" s="7" t="s">
        <v>328</v>
      </c>
      <c r="J65" s="7" t="s">
        <v>320</v>
      </c>
      <c r="K65" s="7" t="b">
        <v>1</v>
      </c>
    </row>
    <row r="66" spans="1:11" ht="32" x14ac:dyDescent="0.2">
      <c r="A66" s="7" t="s">
        <v>314</v>
      </c>
      <c r="B66" s="7" t="s">
        <v>140</v>
      </c>
      <c r="C66" s="7" t="s">
        <v>194</v>
      </c>
      <c r="D66" s="7" t="s">
        <v>139</v>
      </c>
      <c r="E66" s="7" t="s">
        <v>332</v>
      </c>
      <c r="F66" s="7" t="s">
        <v>326</v>
      </c>
      <c r="G66" s="7" t="s">
        <v>333</v>
      </c>
      <c r="H66" s="7" t="s">
        <v>318</v>
      </c>
      <c r="I66" s="7" t="s">
        <v>328</v>
      </c>
      <c r="J66" s="7" t="s">
        <v>320</v>
      </c>
      <c r="K66" s="7" t="b">
        <v>1</v>
      </c>
    </row>
    <row r="67" spans="1:11" ht="32" x14ac:dyDescent="0.2">
      <c r="A67" s="7" t="s">
        <v>314</v>
      </c>
      <c r="B67" s="7" t="s">
        <v>140</v>
      </c>
      <c r="C67" s="7" t="s">
        <v>194</v>
      </c>
      <c r="D67" s="7" t="s">
        <v>139</v>
      </c>
      <c r="E67" s="7" t="s">
        <v>334</v>
      </c>
      <c r="F67" s="7" t="s">
        <v>335</v>
      </c>
      <c r="G67" s="7" t="s">
        <v>336</v>
      </c>
      <c r="H67" s="7" t="s">
        <v>224</v>
      </c>
      <c r="I67" s="7" t="s">
        <v>337</v>
      </c>
      <c r="J67" s="7" t="s">
        <v>320</v>
      </c>
      <c r="K67" s="7" t="b">
        <v>1</v>
      </c>
    </row>
    <row r="68" spans="1:11" ht="32" x14ac:dyDescent="0.2">
      <c r="A68" s="7" t="s">
        <v>340</v>
      </c>
      <c r="B68" s="7" t="s">
        <v>178</v>
      </c>
      <c r="C68" s="7" t="s">
        <v>197</v>
      </c>
      <c r="D68" s="7" t="s">
        <v>206</v>
      </c>
      <c r="G68" s="7" t="s">
        <v>240</v>
      </c>
      <c r="J68" s="7" t="s">
        <v>207</v>
      </c>
      <c r="K68" s="7" t="s">
        <v>207</v>
      </c>
    </row>
    <row r="69" spans="1:11" ht="32" x14ac:dyDescent="0.2">
      <c r="A69" s="7" t="s">
        <v>342</v>
      </c>
      <c r="B69" s="7" t="s">
        <v>180</v>
      </c>
      <c r="C69" s="7" t="s">
        <v>199</v>
      </c>
      <c r="D69" s="7" t="s">
        <v>206</v>
      </c>
      <c r="G69" s="7" t="s">
        <v>240</v>
      </c>
      <c r="J69" s="7" t="s">
        <v>207</v>
      </c>
      <c r="K69" s="7" t="s">
        <v>207</v>
      </c>
    </row>
    <row r="70" spans="1:11" ht="32" x14ac:dyDescent="0.2">
      <c r="A70" s="7" t="s">
        <v>341</v>
      </c>
      <c r="B70" s="7" t="s">
        <v>179</v>
      </c>
      <c r="C70" s="7" t="s">
        <v>198</v>
      </c>
      <c r="D70" s="7" t="s">
        <v>206</v>
      </c>
      <c r="G70" s="7" t="s">
        <v>240</v>
      </c>
      <c r="J70" s="7" t="s">
        <v>207</v>
      </c>
      <c r="K70" s="7" t="s">
        <v>207</v>
      </c>
    </row>
    <row r="71" spans="1:11" ht="32" x14ac:dyDescent="0.2">
      <c r="A71" s="7" t="s">
        <v>313</v>
      </c>
      <c r="B71" s="7" t="s">
        <v>176</v>
      </c>
      <c r="C71" s="7" t="s">
        <v>193</v>
      </c>
      <c r="D71" s="7" t="s">
        <v>204</v>
      </c>
      <c r="G71" s="7" t="s">
        <v>240</v>
      </c>
      <c r="J71" s="7" t="s">
        <v>207</v>
      </c>
      <c r="K71" s="7" t="s">
        <v>207</v>
      </c>
    </row>
    <row r="72" spans="1:11" ht="32" x14ac:dyDescent="0.2">
      <c r="A72" s="7" t="s">
        <v>239</v>
      </c>
      <c r="B72" s="7" t="s">
        <v>175</v>
      </c>
      <c r="C72" s="7" t="s">
        <v>192</v>
      </c>
      <c r="D72" s="7" t="s">
        <v>204</v>
      </c>
      <c r="G72" s="7" t="s">
        <v>240</v>
      </c>
      <c r="J72" s="7" t="s">
        <v>207</v>
      </c>
      <c r="K72" s="7" t="s">
        <v>207</v>
      </c>
    </row>
    <row r="73" spans="1:11" ht="32" x14ac:dyDescent="0.2">
      <c r="A73" s="7" t="s">
        <v>239</v>
      </c>
      <c r="B73" s="7" t="s">
        <v>174</v>
      </c>
      <c r="C73" s="7" t="s">
        <v>184</v>
      </c>
      <c r="D73" s="7" t="s">
        <v>204</v>
      </c>
      <c r="G73" s="7" t="s">
        <v>240</v>
      </c>
      <c r="J73" s="7" t="s">
        <v>207</v>
      </c>
      <c r="K73" s="7" t="s">
        <v>207</v>
      </c>
    </row>
    <row r="74" spans="1:11" ht="32" x14ac:dyDescent="0.2">
      <c r="A74" s="7" t="s">
        <v>343</v>
      </c>
      <c r="B74" s="7" t="s">
        <v>143</v>
      </c>
      <c r="C74" s="7" t="s">
        <v>200</v>
      </c>
      <c r="D74" s="7" t="s">
        <v>142</v>
      </c>
      <c r="E74" s="7" t="s">
        <v>344</v>
      </c>
      <c r="F74" s="7" t="s">
        <v>345</v>
      </c>
      <c r="G74" s="7" t="s">
        <v>346</v>
      </c>
      <c r="H74" s="7" t="s">
        <v>216</v>
      </c>
      <c r="I74" s="7" t="s">
        <v>347</v>
      </c>
      <c r="J74" s="7" t="s">
        <v>348</v>
      </c>
      <c r="K74" s="7" t="b">
        <v>1</v>
      </c>
    </row>
    <row r="75" spans="1:11" ht="32" x14ac:dyDescent="0.2">
      <c r="A75" s="7" t="s">
        <v>343</v>
      </c>
      <c r="B75" s="7" t="s">
        <v>143</v>
      </c>
      <c r="C75" s="7" t="s">
        <v>200</v>
      </c>
      <c r="D75" s="7" t="s">
        <v>142</v>
      </c>
      <c r="E75" s="7" t="s">
        <v>349</v>
      </c>
      <c r="F75" s="7" t="s">
        <v>345</v>
      </c>
      <c r="G75" s="7" t="s">
        <v>350</v>
      </c>
      <c r="H75" s="7" t="s">
        <v>224</v>
      </c>
      <c r="I75" s="7" t="s">
        <v>351</v>
      </c>
      <c r="J75" s="7" t="s">
        <v>348</v>
      </c>
      <c r="K75" s="7" t="b">
        <v>1</v>
      </c>
    </row>
    <row r="76" spans="1:11" ht="32" x14ac:dyDescent="0.2">
      <c r="A76" s="7" t="s">
        <v>343</v>
      </c>
      <c r="B76" s="7" t="s">
        <v>143</v>
      </c>
      <c r="C76" s="7" t="s">
        <v>200</v>
      </c>
      <c r="D76" s="7" t="s">
        <v>142</v>
      </c>
      <c r="E76" s="7" t="s">
        <v>352</v>
      </c>
      <c r="F76" s="7" t="s">
        <v>345</v>
      </c>
      <c r="G76" s="7" t="s">
        <v>353</v>
      </c>
      <c r="H76" s="7" t="s">
        <v>354</v>
      </c>
      <c r="I76" s="7" t="s">
        <v>355</v>
      </c>
      <c r="J76" s="7" t="s">
        <v>348</v>
      </c>
      <c r="K76" s="7" t="b">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76"/>
  <sheetViews>
    <sheetView workbookViewId="0">
      <selection activeCell="F20" sqref="F20"/>
    </sheetView>
  </sheetViews>
  <sheetFormatPr baseColWidth="10" defaultColWidth="8.83203125" defaultRowHeight="15" x14ac:dyDescent="0.2"/>
  <cols>
    <col min="1" max="1" width="9.5" customWidth="1"/>
    <col min="2" max="2" width="9.33203125" customWidth="1"/>
    <col min="3" max="3" width="12.33203125" customWidth="1"/>
    <col min="4" max="4" width="9.33203125" customWidth="1"/>
    <col min="5" max="5" width="9" customWidth="1"/>
    <col min="6" max="7" width="10.83203125" customWidth="1"/>
    <col min="8" max="8" width="11.83203125" customWidth="1"/>
    <col min="9" max="9" width="10.5" customWidth="1"/>
    <col min="11" max="11" width="11" customWidth="1"/>
    <col min="12" max="13" width="12" customWidth="1"/>
    <col min="14" max="14" width="9.83203125" customWidth="1"/>
    <col min="15" max="15" width="9.6640625" customWidth="1"/>
    <col min="16" max="16" width="10" customWidth="1"/>
    <col min="17" max="17" width="9.33203125" customWidth="1"/>
    <col min="18" max="18" width="9.6640625" customWidth="1"/>
    <col min="19" max="19" width="10.5" customWidth="1"/>
    <col min="20" max="20" width="10.83203125" customWidth="1"/>
    <col min="21" max="22" width="10" customWidth="1"/>
    <col min="23" max="23" width="11.1640625" customWidth="1"/>
    <col min="24" max="24" width="9.33203125" customWidth="1"/>
    <col min="25" max="25" width="9.6640625" customWidth="1"/>
    <col min="26" max="26" width="9.33203125" customWidth="1"/>
    <col min="27" max="27" width="9.1640625" customWidth="1"/>
    <col min="28" max="28" width="9.6640625" customWidth="1"/>
    <col min="29" max="29" width="10" customWidth="1"/>
    <col min="30" max="30" width="11.83203125" customWidth="1"/>
    <col min="32" max="32" width="11.5" customWidth="1"/>
    <col min="33" max="33" width="12.1640625" customWidth="1"/>
    <col min="34" max="34" width="11.83203125" customWidth="1"/>
    <col min="35" max="35" width="12.5" customWidth="1"/>
    <col min="36" max="36" width="11.1640625" customWidth="1"/>
    <col min="37" max="37" width="11.6640625" customWidth="1"/>
    <col min="38" max="38" width="12" customWidth="1"/>
    <col min="39" max="39" width="11.5" customWidth="1"/>
    <col min="40" max="40" width="12.33203125" customWidth="1"/>
    <col min="41" max="41" width="11.5" customWidth="1"/>
    <col min="42" max="42" width="11.6640625" customWidth="1"/>
    <col min="43" max="43" width="10.33203125" customWidth="1"/>
    <col min="44" max="44" width="11.5" customWidth="1"/>
    <col min="45" max="45" width="10.33203125" customWidth="1"/>
    <col min="46" max="46" width="11.6640625" customWidth="1"/>
    <col min="47" max="47" width="11" customWidth="1"/>
    <col min="48" max="48" width="10.6640625" customWidth="1"/>
    <col min="49" max="49" width="9.83203125" customWidth="1"/>
    <col min="50" max="50" width="12.83203125" customWidth="1"/>
    <col min="51" max="51" width="9.5" customWidth="1"/>
    <col min="52" max="52" width="12.5" customWidth="1"/>
    <col min="53" max="53" width="10.1640625" customWidth="1"/>
    <col min="54" max="54" width="13.1640625" customWidth="1"/>
    <col min="55" max="55" width="12.5" customWidth="1"/>
    <col min="56" max="56" width="15.5" customWidth="1"/>
    <col min="57" max="57" width="9.5" customWidth="1"/>
    <col min="58" max="58" width="9.83203125" customWidth="1"/>
    <col min="59" max="59" width="9.6640625" customWidth="1"/>
    <col min="60" max="60" width="9.1640625" customWidth="1"/>
    <col min="61" max="61" width="11.6640625" customWidth="1"/>
    <col min="62" max="62" width="11.83203125" customWidth="1"/>
    <col min="63" max="63" width="13.5" customWidth="1"/>
    <col min="64" max="64" width="11.5" customWidth="1"/>
    <col min="65" max="65" width="11.1640625" customWidth="1"/>
    <col min="66" max="66" width="10" customWidth="1"/>
    <col min="67" max="67" width="12" customWidth="1"/>
    <col min="71" max="71" width="9.1640625" customWidth="1"/>
    <col min="72" max="72" width="11.6640625" customWidth="1"/>
    <col min="73" max="73" width="9.33203125" customWidth="1"/>
    <col min="74" max="74" width="9.6640625" customWidth="1"/>
    <col min="75" max="75" width="10.83203125" customWidth="1"/>
    <col min="77" max="78" width="10" customWidth="1"/>
    <col min="79" max="79" width="11.33203125" customWidth="1"/>
    <col min="81" max="81" width="11" customWidth="1"/>
    <col min="82" max="82" width="11.1640625" customWidth="1"/>
    <col min="84" max="84" width="9.5" customWidth="1"/>
    <col min="85" max="85" width="10.1640625" customWidth="1"/>
    <col min="86" max="86" width="11.5" customWidth="1"/>
    <col min="87" max="87" width="12.6640625" customWidth="1"/>
    <col min="88" max="88" width="13.1640625" customWidth="1"/>
    <col min="89" max="89" width="11.83203125" customWidth="1"/>
    <col min="90" max="90" width="13" customWidth="1"/>
    <col min="91" max="91" width="13.1640625" customWidth="1"/>
    <col min="92" max="92" width="11.5" customWidth="1"/>
    <col min="93" max="93" width="11.83203125" customWidth="1"/>
    <col min="94" max="96" width="12" customWidth="1"/>
    <col min="97" max="97" width="13" customWidth="1"/>
    <col min="98" max="98" width="12" customWidth="1"/>
    <col min="99" max="99" width="10.83203125" customWidth="1"/>
    <col min="100" max="100" width="11.1640625" customWidth="1"/>
    <col min="101" max="101" width="11.5" customWidth="1"/>
    <col min="102" max="102" width="11.1640625" customWidth="1"/>
    <col min="103" max="103" width="11.33203125" customWidth="1"/>
    <col min="104" max="104" width="11.1640625" customWidth="1"/>
    <col min="105" max="105" width="11.5" customWidth="1"/>
    <col min="106" max="106" width="11.1640625" customWidth="1"/>
    <col min="107" max="107" width="11.6640625" customWidth="1"/>
    <col min="108" max="108" width="12" customWidth="1"/>
    <col min="109" max="109" width="12.5" customWidth="1"/>
    <col min="110" max="110" width="11.33203125" customWidth="1"/>
    <col min="111" max="111" width="11.83203125" customWidth="1"/>
    <col min="112" max="112" width="10.6640625" customWidth="1"/>
    <col min="113" max="113" width="13.33203125" customWidth="1"/>
    <col min="114" max="114" width="12.33203125" customWidth="1"/>
    <col min="115" max="115" width="10.6640625" customWidth="1"/>
    <col min="116" max="116" width="13.6640625" customWidth="1"/>
    <col min="117" max="117" width="12.6640625" customWidth="1"/>
    <col min="118" max="118" width="11.5" customWidth="1"/>
    <col min="119" max="119" width="13.33203125" customWidth="1"/>
    <col min="120" max="120" width="11.1640625" customWidth="1"/>
    <col min="121" max="121" width="13.33203125" customWidth="1"/>
    <col min="122" max="122" width="12" customWidth="1"/>
    <col min="123" max="123" width="10.1640625" customWidth="1"/>
    <col min="124" max="124" width="11" customWidth="1"/>
    <col min="125" max="125" width="21" customWidth="1"/>
    <col min="126" max="126" width="26.83203125" customWidth="1"/>
    <col min="127" max="127" width="33.33203125" customWidth="1"/>
    <col min="128" max="128" width="25.6640625" customWidth="1"/>
    <col min="129" max="129" width="15.83203125" customWidth="1"/>
    <col min="130" max="130" width="102.5" bestFit="1" customWidth="1"/>
  </cols>
  <sheetData>
    <row r="1" spans="1: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181</v>
      </c>
      <c r="DX1" s="1" t="s">
        <v>182</v>
      </c>
      <c r="DY1" s="1" t="s">
        <v>201</v>
      </c>
      <c r="DZ1" s="1" t="s">
        <v>202</v>
      </c>
      <c r="EA1" s="1" t="s">
        <v>208</v>
      </c>
    </row>
    <row r="2" spans="1:131" x14ac:dyDescent="0.2">
      <c r="A2" t="str">
        <f>[1]Sheet1!A2</f>
        <v>35119209100000</v>
      </c>
      <c r="B2" t="str">
        <f>[1]Sheet1!B2</f>
        <v>STACY OPERATING LLC</v>
      </c>
      <c r="C2" t="str">
        <f>[1]Sheet1!C2</f>
        <v>LOZIER</v>
      </c>
      <c r="D2" t="str">
        <f>[1]Sheet1!D2</f>
        <v>2</v>
      </c>
      <c r="E2" t="str">
        <f>[1]Sheet1!E2</f>
        <v>PAYNE (OK)</v>
      </c>
      <c r="F2" t="str">
        <f>[1]Sheet1!F2</f>
        <v>MISENER SAND,MISS LIME</v>
      </c>
      <c r="G2" t="str">
        <f>[1]Sheet1!G2</f>
        <v>OIL</v>
      </c>
      <c r="H2" t="str">
        <f>[1]Sheet1!H2</f>
        <v>ACTIVE</v>
      </c>
      <c r="I2" t="str">
        <f>[1]Sheet1!I2</f>
        <v>V</v>
      </c>
      <c r="J2">
        <f>[1]Sheet1!J2</f>
        <v>3804</v>
      </c>
      <c r="K2" t="str">
        <f>[1]Sheet1!K2</f>
        <v>1978-06-15</v>
      </c>
      <c r="L2" t="str">
        <f>[1]Sheet1!L2</f>
        <v>1979-01-01</v>
      </c>
      <c r="M2" t="str">
        <f>[1]Sheet1!M2</f>
        <v>2021-08-01</v>
      </c>
      <c r="N2">
        <f>[1]Sheet1!N2</f>
        <v>444</v>
      </c>
      <c r="O2">
        <f>[1]Sheet1!O2</f>
        <v>116803</v>
      </c>
      <c r="P2">
        <f>[1]Sheet1!P2</f>
        <v>0</v>
      </c>
      <c r="Q2">
        <f>[1]Sheet1!Q2</f>
        <v>67580</v>
      </c>
      <c r="R2">
        <f>[1]Sheet1!R2</f>
        <v>2</v>
      </c>
      <c r="S2">
        <f>[1]Sheet1!S2</f>
        <v>54</v>
      </c>
      <c r="T2">
        <f>[1]Sheet1!T2</f>
        <v>0</v>
      </c>
      <c r="U2">
        <f>[1]Sheet1!U2</f>
        <v>0</v>
      </c>
      <c r="V2">
        <f>[1]Sheet1!V2</f>
        <v>87047</v>
      </c>
      <c r="W2">
        <f>[1]Sheet1!W2</f>
        <v>0</v>
      </c>
      <c r="X2">
        <f>[1]Sheet1!X2</f>
        <v>184</v>
      </c>
      <c r="Y2">
        <f>[1]Sheet1!Y2</f>
        <v>5955</v>
      </c>
      <c r="Z2">
        <f>[1]Sheet1!Z2</f>
        <v>5117</v>
      </c>
      <c r="AA2" t="str">
        <f>[1]Sheet1!AA2</f>
        <v>CHEROKEE PLATFORM</v>
      </c>
      <c r="AB2">
        <f>[1]Sheet1!AB2</f>
        <v>12055</v>
      </c>
      <c r="AC2">
        <f>[1]Sheet1!AC2</f>
        <v>7126</v>
      </c>
      <c r="AD2">
        <f>[1]Sheet1!AD2</f>
        <v>0</v>
      </c>
      <c r="AE2" t="str">
        <f>[1]Sheet1!AE2</f>
        <v>MISSISSIPPIAN LIME - PLATFORM</v>
      </c>
      <c r="AF2">
        <f>[1]Sheet1!AF2</f>
        <v>24</v>
      </c>
      <c r="AG2">
        <f>[1]Sheet1!AG2</f>
        <v>30</v>
      </c>
      <c r="AH2">
        <f>[1]Sheet1!AH2</f>
        <v>40</v>
      </c>
      <c r="AI2">
        <f>[1]Sheet1!AI2</f>
        <v>181500</v>
      </c>
      <c r="AJ2">
        <f>[1]Sheet1!AJ2</f>
        <v>0</v>
      </c>
      <c r="AK2">
        <f>[1]Sheet1!AK2</f>
        <v>433</v>
      </c>
      <c r="AL2">
        <f>[1]Sheet1!AL2</f>
        <v>0</v>
      </c>
      <c r="AM2">
        <f>[1]Sheet1!AM2</f>
        <v>0</v>
      </c>
      <c r="AN2">
        <f>[1]Sheet1!AN2</f>
        <v>0</v>
      </c>
      <c r="AO2">
        <f>[1]Sheet1!AO2</f>
        <v>0</v>
      </c>
      <c r="AP2">
        <f>[1]Sheet1!AP2</f>
        <v>0</v>
      </c>
      <c r="AQ2">
        <f>[1]Sheet1!AQ2</f>
        <v>1690</v>
      </c>
      <c r="AR2">
        <f>[1]Sheet1!AR2</f>
        <v>0</v>
      </c>
      <c r="AS2">
        <f>[1]Sheet1!AS2</f>
        <v>1730</v>
      </c>
      <c r="AT2">
        <f>[1]Sheet1!AT2</f>
        <v>0</v>
      </c>
      <c r="AU2">
        <f>[1]Sheet1!AU2</f>
        <v>592.29999999999995</v>
      </c>
      <c r="AV2">
        <f>[1]Sheet1!AV2</f>
        <v>0</v>
      </c>
      <c r="AW2">
        <f>[1]Sheet1!AW2</f>
        <v>5955</v>
      </c>
      <c r="AX2">
        <f>[1]Sheet1!AX2</f>
        <v>1</v>
      </c>
      <c r="AY2">
        <f>[1]Sheet1!AY2</f>
        <v>1567</v>
      </c>
      <c r="AZ2">
        <f>[1]Sheet1!AZ2</f>
        <v>11</v>
      </c>
      <c r="BA2">
        <f>[1]Sheet1!BA2</f>
        <v>1685</v>
      </c>
      <c r="BB2">
        <f>[1]Sheet1!BB2</f>
        <v>11</v>
      </c>
      <c r="BC2">
        <f>[1]Sheet1!BC2</f>
        <v>10</v>
      </c>
      <c r="BD2">
        <f>[1]Sheet1!BD2</f>
        <v>11</v>
      </c>
      <c r="BE2">
        <f>[1]Sheet1!BE2</f>
        <v>3488</v>
      </c>
      <c r="BF2">
        <f>[1]Sheet1!BF2</f>
        <v>3492</v>
      </c>
      <c r="BG2">
        <f>[1]Sheet1!BG2</f>
        <v>0</v>
      </c>
      <c r="BH2">
        <f>[1]Sheet1!BH2</f>
        <v>0</v>
      </c>
      <c r="BI2" t="str">
        <f>[1]Sheet1!BI2</f>
        <v>1978-07-01</v>
      </c>
      <c r="BJ2">
        <f>[1]Sheet1!BJ2</f>
        <v>1</v>
      </c>
      <c r="BK2">
        <f>[1]Sheet1!BK2</f>
        <v>1</v>
      </c>
      <c r="BL2" t="str">
        <f>[1]Sheet1!BL2</f>
        <v>KEYSTONE GAS CORPORATION</v>
      </c>
      <c r="BM2" t="str">
        <f>[1]Sheet1!BM2</f>
        <v>DORADO OIL COMPANY</v>
      </c>
      <c r="BN2" t="str">
        <f>[1]Sheet1!BN2</f>
        <v>1190552440</v>
      </c>
      <c r="BO2">
        <f>[1]Sheet1!BO2</f>
        <v>4</v>
      </c>
      <c r="BP2">
        <f>[1]Sheet1!BP2</f>
        <v>0</v>
      </c>
      <c r="BQ2" t="str">
        <f>[1]Sheet1!BQ2</f>
        <v>INGALLS</v>
      </c>
      <c r="BR2" t="str">
        <f>[1]Sheet1!BR2</f>
        <v>OK</v>
      </c>
      <c r="BS2">
        <f>[1]Sheet1!BS2</f>
        <v>0</v>
      </c>
      <c r="BT2" t="str">
        <f>[1]Sheet1!BT2</f>
        <v>CHAUTAUQUA PLATFORM</v>
      </c>
      <c r="BU2" t="str">
        <f>[1]Sheet1!BU2</f>
        <v>35</v>
      </c>
      <c r="BV2" t="str">
        <f>[1]Sheet1!BV2</f>
        <v>USA</v>
      </c>
      <c r="BW2" t="str">
        <f>[1]Sheet1!BW2</f>
        <v>19N</v>
      </c>
      <c r="BX2" t="str">
        <f>[1]Sheet1!BX2</f>
        <v>04E</v>
      </c>
      <c r="BY2">
        <f>[1]Sheet1!BY2</f>
        <v>36.073351600000002</v>
      </c>
      <c r="BZ2">
        <f>[1]Sheet1!BZ2</f>
        <v>0</v>
      </c>
      <c r="CA2">
        <f>[1]Sheet1!CA2</f>
        <v>-96.842912600000005</v>
      </c>
      <c r="CB2">
        <f>[1]Sheet1!CB2</f>
        <v>0</v>
      </c>
      <c r="CC2">
        <f>[1]Sheet1!CC2</f>
        <v>0</v>
      </c>
      <c r="CD2" t="str">
        <f>[1]Sheet1!CD2</f>
        <v>P-420</v>
      </c>
      <c r="CE2">
        <f>[1]Sheet1!CE2</f>
        <v>0</v>
      </c>
      <c r="CF2">
        <f>[1]Sheet1!CF2</f>
        <v>104938815</v>
      </c>
      <c r="CG2" t="str">
        <f>[1]Sheet1!CG2</f>
        <v>2021-12-08</v>
      </c>
      <c r="CH2">
        <f>[1]Sheet1!CH2</f>
        <v>71042</v>
      </c>
      <c r="CI2">
        <f>[1]Sheet1!CI2</f>
        <v>0</v>
      </c>
      <c r="CJ2">
        <f>[1]Sheet1!CJ2</f>
        <v>0</v>
      </c>
      <c r="CK2">
        <f>[1]Sheet1!CK2</f>
        <v>128283</v>
      </c>
      <c r="CL2">
        <f>[1]Sheet1!CL2</f>
        <v>0</v>
      </c>
      <c r="CM2">
        <f>[1]Sheet1!CM2</f>
        <v>0</v>
      </c>
      <c r="CN2">
        <f>[1]Sheet1!CN2</f>
        <v>3462</v>
      </c>
      <c r="CO2">
        <f>[1]Sheet1!CO2</f>
        <v>11480</v>
      </c>
      <c r="CP2">
        <f>[1]Sheet1!CP2</f>
        <v>68776</v>
      </c>
      <c r="CQ2">
        <f>[1]Sheet1!CQ2</f>
        <v>118061</v>
      </c>
      <c r="CR2">
        <f>[1]Sheet1!CR2</f>
        <v>1196</v>
      </c>
      <c r="CS2" t="str">
        <f>[1]Sheet1!CS2</f>
        <v>STACY OPERATING LLC</v>
      </c>
      <c r="CT2">
        <f>[1]Sheet1!CT2</f>
        <v>1258</v>
      </c>
      <c r="CU2">
        <f>[1]Sheet1!CU2</f>
        <v>439</v>
      </c>
      <c r="CV2">
        <f>[1]Sheet1!CV2</f>
        <v>0</v>
      </c>
      <c r="CW2">
        <f>[1]Sheet1!CW2</f>
        <v>0</v>
      </c>
      <c r="CX2">
        <f>[1]Sheet1!CX2</f>
        <v>0</v>
      </c>
      <c r="CY2">
        <f>[1]Sheet1!CY2</f>
        <v>0</v>
      </c>
      <c r="CZ2">
        <f>[1]Sheet1!CZ2</f>
        <v>0</v>
      </c>
      <c r="DA2">
        <f>[1]Sheet1!DA2</f>
        <v>0</v>
      </c>
      <c r="DB2">
        <f>[1]Sheet1!DB2</f>
        <v>0</v>
      </c>
      <c r="DC2">
        <f>[1]Sheet1!DC2</f>
        <v>0</v>
      </c>
      <c r="DD2">
        <f>[1]Sheet1!DD2</f>
        <v>0</v>
      </c>
      <c r="DE2">
        <f>[1]Sheet1!DE2</f>
        <v>0</v>
      </c>
      <c r="DF2">
        <f>[1]Sheet1!DF2</f>
        <v>0</v>
      </c>
      <c r="DG2">
        <f>[1]Sheet1!DG2</f>
        <v>0</v>
      </c>
      <c r="DH2">
        <f>[1]Sheet1!DH2</f>
        <v>0</v>
      </c>
      <c r="DI2">
        <f>[1]Sheet1!DI2</f>
        <v>88</v>
      </c>
      <c r="DJ2" t="str">
        <f>[1]Sheet1!DJ2</f>
        <v>No</v>
      </c>
      <c r="DK2">
        <f>[1]Sheet1!DK2</f>
        <v>1.78</v>
      </c>
      <c r="DL2">
        <f>[1]Sheet1!DL2</f>
        <v>88</v>
      </c>
      <c r="DM2" t="str">
        <f>[1]Sheet1!DM2</f>
        <v>No</v>
      </c>
      <c r="DN2">
        <f>[1]Sheet1!DN2</f>
        <v>1.85</v>
      </c>
      <c r="DO2">
        <f>[1]Sheet1!DO2</f>
        <v>88</v>
      </c>
      <c r="DP2">
        <f>[1]Sheet1!DP2</f>
        <v>1.99</v>
      </c>
      <c r="DQ2">
        <f>[1]Sheet1!DQ2</f>
        <v>88</v>
      </c>
      <c r="DR2">
        <f>[1]Sheet1!DR2</f>
        <v>1.51</v>
      </c>
      <c r="DS2" t="str">
        <f>[1]Sheet1!DS2</f>
        <v>11905524400000</v>
      </c>
      <c r="DT2" t="str">
        <f>[1]Sheet1!DT2</f>
        <v>POINT (1235260.588846026 4023024.078305129)</v>
      </c>
      <c r="DU2" t="str">
        <f>[1]Sheet1!DU2</f>
        <v>35119227310000</v>
      </c>
      <c r="DV2" t="str">
        <f>[1]Sheet1!DV2</f>
        <v>LOZIER 13</v>
      </c>
      <c r="DW2" t="str">
        <f>[1]Sheet1!DW2</f>
        <v>2001-12-01</v>
      </c>
      <c r="DX2" t="str">
        <f>[1]Sheet1!DX2</f>
        <v>LOZIER 2</v>
      </c>
      <c r="DY2" t="str">
        <f>[1]Sheet1!DY2</f>
        <v>1979-01-01</v>
      </c>
      <c r="DZ2" t="str">
        <f>[1]Sheet1!DZ2</f>
        <v>Well began producing before or within 1 year of LOZIER 13 going offline on 2001-12-01</v>
      </c>
      <c r="EA2" t="b">
        <f>[1]Sheet1!EA2</f>
        <v>1</v>
      </c>
    </row>
    <row r="3" spans="1:131" x14ac:dyDescent="0.2">
      <c r="A3" t="str">
        <f>[1]Sheet1!A3</f>
        <v>35119225880000</v>
      </c>
      <c r="B3" t="str">
        <f>[1]Sheet1!B3</f>
        <v>STACY OPERATING LLC</v>
      </c>
      <c r="C3" t="str">
        <f>[1]Sheet1!C3</f>
        <v>STATE PENNEY</v>
      </c>
      <c r="D3" t="str">
        <f>[1]Sheet1!D3</f>
        <v>4</v>
      </c>
      <c r="E3" t="str">
        <f>[1]Sheet1!E3</f>
        <v>PAYNE (OK)</v>
      </c>
      <c r="F3" t="str">
        <f>[1]Sheet1!F3</f>
        <v>RED FORK,PRUE,SKINNER,MISS</v>
      </c>
      <c r="G3" t="str">
        <f>[1]Sheet1!G3</f>
        <v>OIL</v>
      </c>
      <c r="H3" t="str">
        <f>[1]Sheet1!H3</f>
        <v>ACTIVE</v>
      </c>
      <c r="I3" t="str">
        <f>[1]Sheet1!I3</f>
        <v>V</v>
      </c>
      <c r="J3">
        <f>[1]Sheet1!J3</f>
        <v>4164</v>
      </c>
      <c r="K3" t="str">
        <f>[1]Sheet1!K3</f>
        <v>1984-12-12</v>
      </c>
      <c r="L3" t="str">
        <f>[1]Sheet1!L3</f>
        <v>1985-02-01</v>
      </c>
      <c r="M3" t="str">
        <f>[1]Sheet1!M3</f>
        <v>2021-08-01</v>
      </c>
      <c r="N3">
        <f>[1]Sheet1!N3</f>
        <v>300</v>
      </c>
      <c r="O3">
        <f>[1]Sheet1!O3</f>
        <v>37359</v>
      </c>
      <c r="P3">
        <f>[1]Sheet1!P3</f>
        <v>0</v>
      </c>
      <c r="Q3">
        <f>[1]Sheet1!Q3</f>
        <v>47323</v>
      </c>
      <c r="R3">
        <f>[1]Sheet1!R3</f>
        <v>1</v>
      </c>
      <c r="S3">
        <f>[1]Sheet1!S3</f>
        <v>32</v>
      </c>
      <c r="T3">
        <f>[1]Sheet1!T3</f>
        <v>0</v>
      </c>
      <c r="U3">
        <f>[1]Sheet1!U3</f>
        <v>0</v>
      </c>
      <c r="V3">
        <f>[1]Sheet1!V3</f>
        <v>53549</v>
      </c>
      <c r="W3">
        <f>[1]Sheet1!W3</f>
        <v>0</v>
      </c>
      <c r="X3">
        <f>[1]Sheet1!X3</f>
        <v>514</v>
      </c>
      <c r="Y3">
        <f>[1]Sheet1!Y3</f>
        <v>0</v>
      </c>
      <c r="Z3">
        <f>[1]Sheet1!Z3</f>
        <v>3446</v>
      </c>
      <c r="AA3" t="str">
        <f>[1]Sheet1!AA3</f>
        <v>CHEROKEE PLATFORM</v>
      </c>
      <c r="AB3">
        <f>[1]Sheet1!AB3</f>
        <v>0</v>
      </c>
      <c r="AC3">
        <f>[1]Sheet1!AC3</f>
        <v>3446</v>
      </c>
      <c r="AD3">
        <f>[1]Sheet1!AD3</f>
        <v>0</v>
      </c>
      <c r="AE3" t="str">
        <f>[1]Sheet1!AE3</f>
        <v>MISSISSIPPIAN LIME - PLATFORM</v>
      </c>
      <c r="AF3">
        <f>[1]Sheet1!AF3</f>
        <v>25</v>
      </c>
      <c r="AG3">
        <f>[1]Sheet1!AG3</f>
        <v>25</v>
      </c>
      <c r="AH3">
        <f>[1]Sheet1!AH3</f>
        <v>0</v>
      </c>
      <c r="AI3">
        <f>[1]Sheet1!AI3</f>
        <v>152129</v>
      </c>
      <c r="AJ3">
        <f>[1]Sheet1!AJ3</f>
        <v>0</v>
      </c>
      <c r="AK3">
        <f>[1]Sheet1!AK3</f>
        <v>106</v>
      </c>
      <c r="AL3">
        <f>[1]Sheet1!AL3</f>
        <v>0</v>
      </c>
      <c r="AM3">
        <f>[1]Sheet1!AM3</f>
        <v>0</v>
      </c>
      <c r="AN3">
        <f>[1]Sheet1!AN3</f>
        <v>0</v>
      </c>
      <c r="AO3">
        <f>[1]Sheet1!AO3</f>
        <v>0</v>
      </c>
      <c r="AP3">
        <f>[1]Sheet1!AP3</f>
        <v>0</v>
      </c>
      <c r="AQ3">
        <f>[1]Sheet1!AQ3</f>
        <v>0</v>
      </c>
      <c r="AR3">
        <f>[1]Sheet1!AR3</f>
        <v>0</v>
      </c>
      <c r="AS3">
        <f>[1]Sheet1!AS3</f>
        <v>790</v>
      </c>
      <c r="AT3">
        <f>[1]Sheet1!AT3</f>
        <v>0</v>
      </c>
      <c r="AU3">
        <f>[1]Sheet1!AU3</f>
        <v>0</v>
      </c>
      <c r="AV3">
        <f>[1]Sheet1!AV3</f>
        <v>0</v>
      </c>
      <c r="AW3">
        <f>[1]Sheet1!AW3</f>
        <v>995</v>
      </c>
      <c r="AX3">
        <f>[1]Sheet1!AX3</f>
        <v>50</v>
      </c>
      <c r="AY3">
        <f>[1]Sheet1!AY3</f>
        <v>786</v>
      </c>
      <c r="AZ3">
        <f>[1]Sheet1!AZ3</f>
        <v>2</v>
      </c>
      <c r="BA3">
        <f>[1]Sheet1!BA3</f>
        <v>786</v>
      </c>
      <c r="BB3">
        <f>[1]Sheet1!BB3</f>
        <v>2</v>
      </c>
      <c r="BC3">
        <f>[1]Sheet1!BC3</f>
        <v>5</v>
      </c>
      <c r="BD3">
        <f>[1]Sheet1!BD3</f>
        <v>2</v>
      </c>
      <c r="BE3">
        <f>[1]Sheet1!BE3</f>
        <v>3420</v>
      </c>
      <c r="BF3">
        <f>[1]Sheet1!BF3</f>
        <v>3750</v>
      </c>
      <c r="BG3">
        <f>[1]Sheet1!BG3</f>
        <v>0</v>
      </c>
      <c r="BH3">
        <f>[1]Sheet1!BH3</f>
        <v>37.799999999999997</v>
      </c>
      <c r="BI3" t="str">
        <f>[1]Sheet1!BI3</f>
        <v>1985-02-12</v>
      </c>
      <c r="BJ3">
        <f>[1]Sheet1!BJ3</f>
        <v>1</v>
      </c>
      <c r="BK3">
        <f>[1]Sheet1!BK3</f>
        <v>1</v>
      </c>
      <c r="BL3" t="str">
        <f>[1]Sheet1!BL3</f>
        <v>KEYSTONE GAS CORPORATION</v>
      </c>
      <c r="BM3" t="str">
        <f>[1]Sheet1!BM3</f>
        <v>DORADO OIL COMPANY</v>
      </c>
      <c r="BN3" t="str">
        <f>[1]Sheet1!BN3</f>
        <v>1190211490</v>
      </c>
      <c r="BO3">
        <f>[1]Sheet1!BO3</f>
        <v>330</v>
      </c>
      <c r="BP3">
        <f>[1]Sheet1!BP3</f>
        <v>0</v>
      </c>
      <c r="BQ3" t="str">
        <f>[1]Sheet1!BQ3</f>
        <v>INGALLS</v>
      </c>
      <c r="BR3" t="str">
        <f>[1]Sheet1!BR3</f>
        <v>OK</v>
      </c>
      <c r="BS3">
        <f>[1]Sheet1!BS3</f>
        <v>0</v>
      </c>
      <c r="BT3" t="str">
        <f>[1]Sheet1!BT3</f>
        <v>CHAUTAUQUA PLATFORM</v>
      </c>
      <c r="BU3" t="str">
        <f>[1]Sheet1!BU3</f>
        <v>36</v>
      </c>
      <c r="BV3" t="str">
        <f>[1]Sheet1!BV3</f>
        <v>USA</v>
      </c>
      <c r="BW3" t="str">
        <f>[1]Sheet1!BW3</f>
        <v>19N</v>
      </c>
      <c r="BX3" t="str">
        <f>[1]Sheet1!BX3</f>
        <v>04E</v>
      </c>
      <c r="BY3">
        <f>[1]Sheet1!BY3</f>
        <v>36.078173499999998</v>
      </c>
      <c r="BZ3">
        <f>[1]Sheet1!BZ3</f>
        <v>0</v>
      </c>
      <c r="CA3">
        <f>[1]Sheet1!CA3</f>
        <v>-96.835649500000002</v>
      </c>
      <c r="CB3">
        <f>[1]Sheet1!CB3</f>
        <v>0</v>
      </c>
      <c r="CC3">
        <f>[1]Sheet1!CC3</f>
        <v>0</v>
      </c>
      <c r="CD3" t="str">
        <f>[1]Sheet1!CD3</f>
        <v>P-420</v>
      </c>
      <c r="CE3">
        <f>[1]Sheet1!CE3</f>
        <v>0</v>
      </c>
      <c r="CF3">
        <f>[1]Sheet1!CF3</f>
        <v>104940378</v>
      </c>
      <c r="CG3" t="str">
        <f>[1]Sheet1!CG3</f>
        <v>2021-12-08</v>
      </c>
      <c r="CH3">
        <f>[1]Sheet1!CH3</f>
        <v>49192</v>
      </c>
      <c r="CI3">
        <f>[1]Sheet1!CI3</f>
        <v>0</v>
      </c>
      <c r="CJ3">
        <f>[1]Sheet1!CJ3</f>
        <v>0</v>
      </c>
      <c r="CK3">
        <f>[1]Sheet1!CK3</f>
        <v>37359</v>
      </c>
      <c r="CL3">
        <f>[1]Sheet1!CL3</f>
        <v>0</v>
      </c>
      <c r="CM3">
        <f>[1]Sheet1!CM3</f>
        <v>0</v>
      </c>
      <c r="CN3">
        <f>[1]Sheet1!CN3</f>
        <v>1869</v>
      </c>
      <c r="CO3">
        <f>[1]Sheet1!CO3</f>
        <v>0</v>
      </c>
      <c r="CP3">
        <f>[1]Sheet1!CP3</f>
        <v>49192</v>
      </c>
      <c r="CQ3">
        <f>[1]Sheet1!CQ3</f>
        <v>37359</v>
      </c>
      <c r="CR3">
        <f>[1]Sheet1!CR3</f>
        <v>1869</v>
      </c>
      <c r="CS3" t="str">
        <f>[1]Sheet1!CS3</f>
        <v>STACY OPERATING LLC</v>
      </c>
      <c r="CT3">
        <f>[1]Sheet1!CT3</f>
        <v>0</v>
      </c>
      <c r="CU3">
        <f>[1]Sheet1!CU3</f>
        <v>164</v>
      </c>
      <c r="CV3">
        <f>[1]Sheet1!CV3</f>
        <v>0</v>
      </c>
      <c r="CW3">
        <f>[1]Sheet1!CW3</f>
        <v>0</v>
      </c>
      <c r="CX3">
        <f>[1]Sheet1!CX3</f>
        <v>0</v>
      </c>
      <c r="CY3">
        <f>[1]Sheet1!CY3</f>
        <v>0</v>
      </c>
      <c r="CZ3">
        <f>[1]Sheet1!CZ3</f>
        <v>0</v>
      </c>
      <c r="DA3">
        <f>[1]Sheet1!DA3</f>
        <v>0</v>
      </c>
      <c r="DB3">
        <f>[1]Sheet1!DB3</f>
        <v>0</v>
      </c>
      <c r="DC3">
        <f>[1]Sheet1!DC3</f>
        <v>0</v>
      </c>
      <c r="DD3">
        <f>[1]Sheet1!DD3</f>
        <v>0</v>
      </c>
      <c r="DE3">
        <f>[1]Sheet1!DE3</f>
        <v>0</v>
      </c>
      <c r="DF3">
        <f>[1]Sheet1!DF3</f>
        <v>0</v>
      </c>
      <c r="DG3">
        <f>[1]Sheet1!DG3</f>
        <v>0</v>
      </c>
      <c r="DH3">
        <f>[1]Sheet1!DH3</f>
        <v>0</v>
      </c>
      <c r="DI3">
        <f>[1]Sheet1!DI3</f>
        <v>161</v>
      </c>
      <c r="DJ3" t="str">
        <f>[1]Sheet1!DJ3</f>
        <v>No</v>
      </c>
      <c r="DK3">
        <f>[1]Sheet1!DK3</f>
        <v>0.26</v>
      </c>
      <c r="DL3">
        <f>[1]Sheet1!DL3</f>
        <v>161</v>
      </c>
      <c r="DM3" t="str">
        <f>[1]Sheet1!DM3</f>
        <v>Yes</v>
      </c>
      <c r="DN3">
        <f>[1]Sheet1!DN3</f>
        <v>1.69</v>
      </c>
      <c r="DO3">
        <f>[1]Sheet1!DO3</f>
        <v>161</v>
      </c>
      <c r="DP3">
        <f>[1]Sheet1!DP3</f>
        <v>0.26</v>
      </c>
      <c r="DQ3">
        <f>[1]Sheet1!DQ3</f>
        <v>161</v>
      </c>
      <c r="DR3">
        <f>[1]Sheet1!DR3</f>
        <v>1.69</v>
      </c>
      <c r="DS3" t="str">
        <f>[1]Sheet1!DS3</f>
        <v>11902114900371</v>
      </c>
      <c r="DT3" t="str">
        <f>[1]Sheet1!DT3</f>
        <v>POINT (1235871.293888114 4023615.964212548)</v>
      </c>
      <c r="DU3" t="str">
        <f>[1]Sheet1!DU3</f>
        <v>35119227310000</v>
      </c>
      <c r="DV3" t="str">
        <f>[1]Sheet1!DV3</f>
        <v>LOZIER 13</v>
      </c>
      <c r="DW3" t="str">
        <f>[1]Sheet1!DW3</f>
        <v>2001-12-01</v>
      </c>
      <c r="DX3" t="str">
        <f>[1]Sheet1!DX3</f>
        <v>STATE PENNEY 4</v>
      </c>
      <c r="DY3" t="str">
        <f>[1]Sheet1!DY3</f>
        <v>1985-02-01</v>
      </c>
      <c r="DZ3" t="str">
        <f>[1]Sheet1!DZ3</f>
        <v>Well began producing before or within 1 year of LOZIER 13 going offline on 2001-12-01</v>
      </c>
      <c r="EA3" t="b">
        <f>[1]Sheet1!EA3</f>
        <v>1</v>
      </c>
    </row>
    <row r="4" spans="1:131" x14ac:dyDescent="0.2">
      <c r="A4" t="str">
        <f>[1]Sheet1!A4</f>
        <v>35119208510000</v>
      </c>
      <c r="B4" t="str">
        <f>[1]Sheet1!B4</f>
        <v>STACY OPERATING LLC</v>
      </c>
      <c r="C4" t="str">
        <f>[1]Sheet1!C4</f>
        <v>LOZIER</v>
      </c>
      <c r="D4" t="str">
        <f>[1]Sheet1!D4</f>
        <v>1</v>
      </c>
      <c r="E4" t="str">
        <f>[1]Sheet1!E4</f>
        <v>PAYNE (OK)</v>
      </c>
      <c r="F4" t="str">
        <f>[1]Sheet1!F4</f>
        <v>MISENER SAND,MISS LIME</v>
      </c>
      <c r="G4" t="str">
        <f>[1]Sheet1!G4</f>
        <v>OIL</v>
      </c>
      <c r="H4" t="str">
        <f>[1]Sheet1!H4</f>
        <v>ACTIVE</v>
      </c>
      <c r="I4" t="str">
        <f>[1]Sheet1!I4</f>
        <v>V</v>
      </c>
      <c r="J4">
        <f>[1]Sheet1!J4</f>
        <v>3940</v>
      </c>
      <c r="K4" t="str">
        <f>[1]Sheet1!K4</f>
        <v>1978-03-01</v>
      </c>
      <c r="L4" t="str">
        <f>[1]Sheet1!L4</f>
        <v>1979-01-01</v>
      </c>
      <c r="M4" t="str">
        <f>[1]Sheet1!M4</f>
        <v>2021-08-01</v>
      </c>
      <c r="N4">
        <f>[1]Sheet1!N4</f>
        <v>442</v>
      </c>
      <c r="O4">
        <f>[1]Sheet1!O4</f>
        <v>88673</v>
      </c>
      <c r="P4">
        <f>[1]Sheet1!P4</f>
        <v>0</v>
      </c>
      <c r="Q4">
        <f>[1]Sheet1!Q4</f>
        <v>57306</v>
      </c>
      <c r="R4">
        <f>[1]Sheet1!R4</f>
        <v>1</v>
      </c>
      <c r="S4">
        <f>[1]Sheet1!S4</f>
        <v>25</v>
      </c>
      <c r="T4">
        <f>[1]Sheet1!T4</f>
        <v>0</v>
      </c>
      <c r="U4">
        <f>[1]Sheet1!U4</f>
        <v>0</v>
      </c>
      <c r="V4">
        <f>[1]Sheet1!V4</f>
        <v>72085</v>
      </c>
      <c r="W4">
        <f>[1]Sheet1!W4</f>
        <v>0</v>
      </c>
      <c r="X4">
        <f>[1]Sheet1!X4</f>
        <v>163</v>
      </c>
      <c r="Y4">
        <f>[1]Sheet1!Y4</f>
        <v>5488</v>
      </c>
      <c r="Z4">
        <f>[1]Sheet1!Z4</f>
        <v>4649</v>
      </c>
      <c r="AA4" t="str">
        <f>[1]Sheet1!AA4</f>
        <v>CHEROKEE PLATFORM</v>
      </c>
      <c r="AB4">
        <f>[1]Sheet1!AB4</f>
        <v>11169</v>
      </c>
      <c r="AC4">
        <f>[1]Sheet1!AC4</f>
        <v>6511</v>
      </c>
      <c r="AD4">
        <f>[1]Sheet1!AD4</f>
        <v>0</v>
      </c>
      <c r="AE4" t="str">
        <f>[1]Sheet1!AE4</f>
        <v>MISSISSIPPIAN LIME - PLATFORM</v>
      </c>
      <c r="AF4">
        <f>[1]Sheet1!AF4</f>
        <v>21</v>
      </c>
      <c r="AG4">
        <f>[1]Sheet1!AG4</f>
        <v>27</v>
      </c>
      <c r="AH4">
        <f>[1]Sheet1!AH4</f>
        <v>37</v>
      </c>
      <c r="AI4">
        <f>[1]Sheet1!AI4</f>
        <v>163750</v>
      </c>
      <c r="AJ4">
        <f>[1]Sheet1!AJ4</f>
        <v>0</v>
      </c>
      <c r="AK4">
        <f>[1]Sheet1!AK4</f>
        <v>187</v>
      </c>
      <c r="AL4">
        <f>[1]Sheet1!AL4</f>
        <v>0</v>
      </c>
      <c r="AM4">
        <f>[1]Sheet1!AM4</f>
        <v>0</v>
      </c>
      <c r="AN4">
        <f>[1]Sheet1!AN4</f>
        <v>0</v>
      </c>
      <c r="AO4">
        <f>[1]Sheet1!AO4</f>
        <v>0</v>
      </c>
      <c r="AP4">
        <f>[1]Sheet1!AP4</f>
        <v>0</v>
      </c>
      <c r="AQ4">
        <f>[1]Sheet1!AQ4</f>
        <v>1740</v>
      </c>
      <c r="AR4">
        <f>[1]Sheet1!AR4</f>
        <v>0</v>
      </c>
      <c r="AS4">
        <f>[1]Sheet1!AS4</f>
        <v>1550</v>
      </c>
      <c r="AT4">
        <f>[1]Sheet1!AT4</f>
        <v>0</v>
      </c>
      <c r="AU4">
        <f>[1]Sheet1!AU4</f>
        <v>573.1</v>
      </c>
      <c r="AV4">
        <f>[1]Sheet1!AV4</f>
        <v>0</v>
      </c>
      <c r="AW4">
        <f>[1]Sheet1!AW4</f>
        <v>5488</v>
      </c>
      <c r="AX4">
        <f>[1]Sheet1!AX4</f>
        <v>1</v>
      </c>
      <c r="AY4">
        <f>[1]Sheet1!AY4</f>
        <v>1470</v>
      </c>
      <c r="AZ4">
        <f>[1]Sheet1!AZ4</f>
        <v>11</v>
      </c>
      <c r="BA4">
        <f>[1]Sheet1!BA4</f>
        <v>1582</v>
      </c>
      <c r="BB4">
        <f>[1]Sheet1!BB4</f>
        <v>11</v>
      </c>
      <c r="BC4">
        <f>[1]Sheet1!BC4</f>
        <v>9</v>
      </c>
      <c r="BD4">
        <f>[1]Sheet1!BD4</f>
        <v>11</v>
      </c>
      <c r="BE4">
        <f>[1]Sheet1!BE4</f>
        <v>3552</v>
      </c>
      <c r="BF4">
        <f>[1]Sheet1!BF4</f>
        <v>3875</v>
      </c>
      <c r="BG4">
        <f>[1]Sheet1!BG4</f>
        <v>0</v>
      </c>
      <c r="BH4">
        <f>[1]Sheet1!BH4</f>
        <v>40</v>
      </c>
      <c r="BI4" t="str">
        <f>[1]Sheet1!BI4</f>
        <v>1978-05-08</v>
      </c>
      <c r="BJ4">
        <f>[1]Sheet1!BJ4</f>
        <v>1</v>
      </c>
      <c r="BK4">
        <f>[1]Sheet1!BK4</f>
        <v>1</v>
      </c>
      <c r="BL4" t="str">
        <f>[1]Sheet1!BL4</f>
        <v>KEYSTONE GAS CORPORATION</v>
      </c>
      <c r="BM4" t="str">
        <f>[1]Sheet1!BM4</f>
        <v>DORADO OIL COMPANY</v>
      </c>
      <c r="BN4" t="str">
        <f>[1]Sheet1!BN4</f>
        <v>1190552440</v>
      </c>
      <c r="BO4">
        <f>[1]Sheet1!BO4</f>
        <v>323</v>
      </c>
      <c r="BP4">
        <f>[1]Sheet1!BP4</f>
        <v>0</v>
      </c>
      <c r="BQ4" t="str">
        <f>[1]Sheet1!BQ4</f>
        <v>INGALLS</v>
      </c>
      <c r="BR4" t="str">
        <f>[1]Sheet1!BR4</f>
        <v>OK</v>
      </c>
      <c r="BS4">
        <f>[1]Sheet1!BS4</f>
        <v>0</v>
      </c>
      <c r="BT4" t="str">
        <f>[1]Sheet1!BT4</f>
        <v>CHAUTAUQUA PLATFORM</v>
      </c>
      <c r="BU4" t="str">
        <f>[1]Sheet1!BU4</f>
        <v>35</v>
      </c>
      <c r="BV4" t="str">
        <f>[1]Sheet1!BV4</f>
        <v>USA</v>
      </c>
      <c r="BW4" t="str">
        <f>[1]Sheet1!BW4</f>
        <v>19N</v>
      </c>
      <c r="BX4" t="str">
        <f>[1]Sheet1!BX4</f>
        <v>04E</v>
      </c>
      <c r="BY4">
        <f>[1]Sheet1!BY4</f>
        <v>36.076979299999998</v>
      </c>
      <c r="BZ4">
        <f>[1]Sheet1!BZ4</f>
        <v>0</v>
      </c>
      <c r="CA4">
        <f>[1]Sheet1!CA4</f>
        <v>-96.843378200000004</v>
      </c>
      <c r="CB4">
        <f>[1]Sheet1!CB4</f>
        <v>0</v>
      </c>
      <c r="CC4">
        <f>[1]Sheet1!CC4</f>
        <v>0</v>
      </c>
      <c r="CD4" t="str">
        <f>[1]Sheet1!CD4</f>
        <v>P-420</v>
      </c>
      <c r="CE4">
        <f>[1]Sheet1!CE4</f>
        <v>0</v>
      </c>
      <c r="CF4">
        <f>[1]Sheet1!CF4</f>
        <v>104938759</v>
      </c>
      <c r="CG4" t="str">
        <f>[1]Sheet1!CG4</f>
        <v>2021-12-08</v>
      </c>
      <c r="CH4">
        <f>[1]Sheet1!CH4</f>
        <v>58794</v>
      </c>
      <c r="CI4">
        <f>[1]Sheet1!CI4</f>
        <v>0</v>
      </c>
      <c r="CJ4">
        <f>[1]Sheet1!CJ4</f>
        <v>0</v>
      </c>
      <c r="CK4">
        <f>[1]Sheet1!CK4</f>
        <v>91849</v>
      </c>
      <c r="CL4">
        <f>[1]Sheet1!CL4</f>
        <v>0</v>
      </c>
      <c r="CM4">
        <f>[1]Sheet1!CM4</f>
        <v>0</v>
      </c>
      <c r="CN4">
        <f>[1]Sheet1!CN4</f>
        <v>1488</v>
      </c>
      <c r="CO4">
        <f>[1]Sheet1!CO4</f>
        <v>3176</v>
      </c>
      <c r="CP4">
        <f>[1]Sheet1!CP4</f>
        <v>58399</v>
      </c>
      <c r="CQ4">
        <f>[1]Sheet1!CQ4</f>
        <v>89894</v>
      </c>
      <c r="CR4">
        <f>[1]Sheet1!CR4</f>
        <v>1093</v>
      </c>
      <c r="CS4" t="str">
        <f>[1]Sheet1!CS4</f>
        <v>STACY OPERATING LLC</v>
      </c>
      <c r="CT4">
        <f>[1]Sheet1!CT4</f>
        <v>1221</v>
      </c>
      <c r="CU4">
        <f>[1]Sheet1!CU4</f>
        <v>196</v>
      </c>
      <c r="CV4">
        <f>[1]Sheet1!CV4</f>
        <v>0</v>
      </c>
      <c r="CW4">
        <f>[1]Sheet1!CW4</f>
        <v>0</v>
      </c>
      <c r="CX4">
        <f>[1]Sheet1!CX4</f>
        <v>0</v>
      </c>
      <c r="CY4">
        <f>[1]Sheet1!CY4</f>
        <v>0</v>
      </c>
      <c r="CZ4">
        <f>[1]Sheet1!CZ4</f>
        <v>0</v>
      </c>
      <c r="DA4">
        <f>[1]Sheet1!DA4</f>
        <v>0</v>
      </c>
      <c r="DB4">
        <f>[1]Sheet1!DB4</f>
        <v>0</v>
      </c>
      <c r="DC4">
        <f>[1]Sheet1!DC4</f>
        <v>0</v>
      </c>
      <c r="DD4">
        <f>[1]Sheet1!DD4</f>
        <v>0</v>
      </c>
      <c r="DE4">
        <f>[1]Sheet1!DE4</f>
        <v>0</v>
      </c>
      <c r="DF4">
        <f>[1]Sheet1!DF4</f>
        <v>0</v>
      </c>
      <c r="DG4">
        <f>[1]Sheet1!DG4</f>
        <v>0</v>
      </c>
      <c r="DH4">
        <f>[1]Sheet1!DH4</f>
        <v>0</v>
      </c>
      <c r="DI4">
        <f>[1]Sheet1!DI4</f>
        <v>88</v>
      </c>
      <c r="DJ4" t="str">
        <f>[1]Sheet1!DJ4</f>
        <v>No</v>
      </c>
      <c r="DK4">
        <f>[1]Sheet1!DK4</f>
        <v>2</v>
      </c>
      <c r="DL4">
        <f>[1]Sheet1!DL4</f>
        <v>88</v>
      </c>
      <c r="DM4" t="str">
        <f>[1]Sheet1!DM4</f>
        <v>No</v>
      </c>
      <c r="DN4">
        <f>[1]Sheet1!DN4</f>
        <v>0.97</v>
      </c>
      <c r="DO4">
        <f>[1]Sheet1!DO4</f>
        <v>88</v>
      </c>
      <c r="DP4">
        <f>[1]Sheet1!DP4</f>
        <v>2</v>
      </c>
      <c r="DQ4">
        <f>[1]Sheet1!DQ4</f>
        <v>88</v>
      </c>
      <c r="DR4">
        <f>[1]Sheet1!DR4</f>
        <v>1.51</v>
      </c>
      <c r="DS4" t="str">
        <f>[1]Sheet1!DS4</f>
        <v>11905524400000</v>
      </c>
      <c r="DT4" t="str">
        <f>[1]Sheet1!DT4</f>
        <v>POINT (1235184.467191922 4023424.147322039)</v>
      </c>
      <c r="DU4" t="str">
        <f>[1]Sheet1!DU4</f>
        <v>35119227310000</v>
      </c>
      <c r="DV4" t="str">
        <f>[1]Sheet1!DV4</f>
        <v>LOZIER 13</v>
      </c>
      <c r="DW4" t="str">
        <f>[1]Sheet1!DW4</f>
        <v>2001-12-01</v>
      </c>
      <c r="DX4" t="str">
        <f>[1]Sheet1!DX4</f>
        <v>LOZIER 1</v>
      </c>
      <c r="DY4" t="str">
        <f>[1]Sheet1!DY4</f>
        <v>1979-01-01</v>
      </c>
      <c r="DZ4" t="str">
        <f>[1]Sheet1!DZ4</f>
        <v>Well began producing before or within 1 year of LOZIER 13 going offline on 2001-12-01</v>
      </c>
      <c r="EA4" t="b">
        <f>[1]Sheet1!EA4</f>
        <v>1</v>
      </c>
    </row>
    <row r="5" spans="1:131" x14ac:dyDescent="0.2">
      <c r="A5" t="str">
        <f>[1]Sheet1!A5</f>
        <v>35119225810000</v>
      </c>
      <c r="B5" t="str">
        <f>[1]Sheet1!B5</f>
        <v>STACY OPERATING LLC</v>
      </c>
      <c r="C5" t="str">
        <f>[1]Sheet1!C5</f>
        <v>BUTCHER-JAMES</v>
      </c>
      <c r="D5" t="str">
        <f>[1]Sheet1!D5</f>
        <v>4</v>
      </c>
      <c r="E5" t="str">
        <f>[1]Sheet1!E5</f>
        <v>PAYNE (OK)</v>
      </c>
      <c r="F5" t="str">
        <f>[1]Sheet1!F5</f>
        <v>PRUE</v>
      </c>
      <c r="G5" t="str">
        <f>[1]Sheet1!G5</f>
        <v>OIL</v>
      </c>
      <c r="H5" t="str">
        <f>[1]Sheet1!H5</f>
        <v>ACTIVE</v>
      </c>
      <c r="I5" t="str">
        <f>[1]Sheet1!I5</f>
        <v>V</v>
      </c>
      <c r="J5">
        <f>[1]Sheet1!J5</f>
        <v>3910</v>
      </c>
      <c r="K5" t="str">
        <f>[1]Sheet1!K5</f>
        <v>1985-05-23</v>
      </c>
      <c r="L5" t="str">
        <f>[1]Sheet1!L5</f>
        <v>1985-06-01</v>
      </c>
      <c r="M5" t="str">
        <f>[1]Sheet1!M5</f>
        <v>2021-07-01</v>
      </c>
      <c r="N5">
        <f>[1]Sheet1!N5</f>
        <v>260</v>
      </c>
      <c r="O5">
        <f>[1]Sheet1!O5</f>
        <v>18055</v>
      </c>
      <c r="P5">
        <f>[1]Sheet1!P5</f>
        <v>0</v>
      </c>
      <c r="Q5">
        <f>[1]Sheet1!Q5</f>
        <v>27924</v>
      </c>
      <c r="R5">
        <f>[1]Sheet1!R5</f>
        <v>1</v>
      </c>
      <c r="S5">
        <f>[1]Sheet1!S5</f>
        <v>46</v>
      </c>
      <c r="T5">
        <f>[1]Sheet1!T5</f>
        <v>0</v>
      </c>
      <c r="U5">
        <f>[1]Sheet1!U5</f>
        <v>0</v>
      </c>
      <c r="V5">
        <f>[1]Sheet1!V5</f>
        <v>30933</v>
      </c>
      <c r="W5">
        <f>[1]Sheet1!W5</f>
        <v>0</v>
      </c>
      <c r="X5">
        <f>[1]Sheet1!X5</f>
        <v>516</v>
      </c>
      <c r="Y5">
        <f>[1]Sheet1!Y5</f>
        <v>356</v>
      </c>
      <c r="Z5">
        <f>[1]Sheet1!Z5</f>
        <v>3813</v>
      </c>
      <c r="AA5" t="str">
        <f>[1]Sheet1!AA5</f>
        <v>CHEROKEE PLATFORM</v>
      </c>
      <c r="AB5">
        <f>[1]Sheet1!AB5</f>
        <v>4701</v>
      </c>
      <c r="AC5">
        <f>[1]Sheet1!AC5</f>
        <v>4597</v>
      </c>
      <c r="AD5">
        <f>[1]Sheet1!AD5</f>
        <v>0</v>
      </c>
      <c r="AE5" t="str">
        <f>[1]Sheet1!AE5</f>
        <v>MISSISSIPPIAN LIME - PLATFORM</v>
      </c>
      <c r="AF5">
        <f>[1]Sheet1!AF5</f>
        <v>33</v>
      </c>
      <c r="AG5">
        <f>[1]Sheet1!AG5</f>
        <v>39</v>
      </c>
      <c r="AH5">
        <f>[1]Sheet1!AH5</f>
        <v>38</v>
      </c>
      <c r="AI5">
        <f>[1]Sheet1!AI5</f>
        <v>234742</v>
      </c>
      <c r="AJ5">
        <f>[1]Sheet1!AJ5</f>
        <v>0</v>
      </c>
      <c r="AK5">
        <f>[1]Sheet1!AK5</f>
        <v>88</v>
      </c>
      <c r="AL5">
        <f>[1]Sheet1!AL5</f>
        <v>0</v>
      </c>
      <c r="AM5">
        <f>[1]Sheet1!AM5</f>
        <v>0</v>
      </c>
      <c r="AN5">
        <f>[1]Sheet1!AN5</f>
        <v>0</v>
      </c>
      <c r="AO5">
        <f>[1]Sheet1!AO5</f>
        <v>0</v>
      </c>
      <c r="AP5">
        <f>[1]Sheet1!AP5</f>
        <v>0</v>
      </c>
      <c r="AQ5">
        <f>[1]Sheet1!AQ5</f>
        <v>1150</v>
      </c>
      <c r="AR5">
        <f>[1]Sheet1!AR5</f>
        <v>0</v>
      </c>
      <c r="AS5">
        <f>[1]Sheet1!AS5</f>
        <v>650</v>
      </c>
      <c r="AT5">
        <f>[1]Sheet1!AT5</f>
        <v>0</v>
      </c>
      <c r="AU5">
        <f>[1]Sheet1!AU5</f>
        <v>870.8</v>
      </c>
      <c r="AV5">
        <f>[1]Sheet1!AV5</f>
        <v>0</v>
      </c>
      <c r="AW5">
        <f>[1]Sheet1!AW5</f>
        <v>1169</v>
      </c>
      <c r="AX5">
        <f>[1]Sheet1!AX5</f>
        <v>2</v>
      </c>
      <c r="AY5">
        <f>[1]Sheet1!AY5</f>
        <v>1018</v>
      </c>
      <c r="AZ5">
        <f>[1]Sheet1!AZ5</f>
        <v>2</v>
      </c>
      <c r="BA5">
        <f>[1]Sheet1!BA5</f>
        <v>1213</v>
      </c>
      <c r="BB5">
        <f>[1]Sheet1!BB5</f>
        <v>2</v>
      </c>
      <c r="BC5">
        <f>[1]Sheet1!BC5</f>
        <v>7</v>
      </c>
      <c r="BD5">
        <f>[1]Sheet1!BD5</f>
        <v>2</v>
      </c>
      <c r="BE5">
        <f>[1]Sheet1!BE5</f>
        <v>3864</v>
      </c>
      <c r="BF5">
        <f>[1]Sheet1!BF5</f>
        <v>3865</v>
      </c>
      <c r="BG5">
        <f>[1]Sheet1!BG5</f>
        <v>0</v>
      </c>
      <c r="BH5">
        <f>[1]Sheet1!BH5</f>
        <v>41</v>
      </c>
      <c r="BI5" t="str">
        <f>[1]Sheet1!BI5</f>
        <v>1985-06-10</v>
      </c>
      <c r="BJ5">
        <f>[1]Sheet1!BJ5</f>
        <v>1</v>
      </c>
      <c r="BK5">
        <f>[1]Sheet1!BK5</f>
        <v>1</v>
      </c>
      <c r="BL5" t="str">
        <f>[1]Sheet1!BL5</f>
        <v>KEYSTONE GAS CORPORATION</v>
      </c>
      <c r="BM5" t="str">
        <f>[1]Sheet1!BM5</f>
        <v>DORADO OIL COMPANY</v>
      </c>
      <c r="BN5" t="str">
        <f>[1]Sheet1!BN5</f>
        <v>1190278070</v>
      </c>
      <c r="BO5">
        <f>[1]Sheet1!BO5</f>
        <v>1</v>
      </c>
      <c r="BP5">
        <f>[1]Sheet1!BP5</f>
        <v>0</v>
      </c>
      <c r="BQ5" t="str">
        <f>[1]Sheet1!BQ5</f>
        <v>INGALLS</v>
      </c>
      <c r="BR5" t="str">
        <f>[1]Sheet1!BR5</f>
        <v>OK</v>
      </c>
      <c r="BS5">
        <f>[1]Sheet1!BS5</f>
        <v>0</v>
      </c>
      <c r="BT5" t="str">
        <f>[1]Sheet1!BT5</f>
        <v>CHAUTAUQUA PLATFORM</v>
      </c>
      <c r="BU5" t="str">
        <f>[1]Sheet1!BU5</f>
        <v>02</v>
      </c>
      <c r="BV5" t="str">
        <f>[1]Sheet1!BV5</f>
        <v>USA</v>
      </c>
      <c r="BW5" t="str">
        <f>[1]Sheet1!BW5</f>
        <v>18N</v>
      </c>
      <c r="BX5" t="str">
        <f>[1]Sheet1!BX5</f>
        <v>04E</v>
      </c>
      <c r="BY5">
        <f>[1]Sheet1!BY5</f>
        <v>36.071600699999998</v>
      </c>
      <c r="BZ5">
        <f>[1]Sheet1!BZ5</f>
        <v>0</v>
      </c>
      <c r="CA5">
        <f>[1]Sheet1!CA5</f>
        <v>-96.840959499999997</v>
      </c>
      <c r="CB5">
        <f>[1]Sheet1!CB5</f>
        <v>0</v>
      </c>
      <c r="CC5">
        <f>[1]Sheet1!CC5</f>
        <v>0</v>
      </c>
      <c r="CD5" t="str">
        <f>[1]Sheet1!CD5</f>
        <v>P-420</v>
      </c>
      <c r="CE5">
        <f>[1]Sheet1!CE5</f>
        <v>0</v>
      </c>
      <c r="CF5">
        <f>[1]Sheet1!CF5</f>
        <v>104940370</v>
      </c>
      <c r="CG5" t="str">
        <f>[1]Sheet1!CG5</f>
        <v>2021-12-08</v>
      </c>
      <c r="CH5">
        <f>[1]Sheet1!CH5</f>
        <v>33416</v>
      </c>
      <c r="CI5">
        <f>[1]Sheet1!CI5</f>
        <v>0</v>
      </c>
      <c r="CJ5">
        <f>[1]Sheet1!CJ5</f>
        <v>0</v>
      </c>
      <c r="CK5">
        <f>[1]Sheet1!CK5</f>
        <v>18055</v>
      </c>
      <c r="CL5">
        <f>[1]Sheet1!CL5</f>
        <v>0</v>
      </c>
      <c r="CM5">
        <f>[1]Sheet1!CM5</f>
        <v>0</v>
      </c>
      <c r="CN5">
        <f>[1]Sheet1!CN5</f>
        <v>5492</v>
      </c>
      <c r="CO5">
        <f>[1]Sheet1!CO5</f>
        <v>0</v>
      </c>
      <c r="CP5">
        <f>[1]Sheet1!CP5</f>
        <v>33416</v>
      </c>
      <c r="CQ5">
        <f>[1]Sheet1!CQ5</f>
        <v>18055</v>
      </c>
      <c r="CR5">
        <f>[1]Sheet1!CR5</f>
        <v>5492</v>
      </c>
      <c r="CS5" t="str">
        <f>[1]Sheet1!CS5</f>
        <v>STACY OPERATING LLC</v>
      </c>
      <c r="CT5">
        <f>[1]Sheet1!CT5</f>
        <v>0</v>
      </c>
      <c r="CU5">
        <f>[1]Sheet1!CU5</f>
        <v>88</v>
      </c>
      <c r="CV5">
        <f>[1]Sheet1!CV5</f>
        <v>0</v>
      </c>
      <c r="CW5">
        <f>[1]Sheet1!CW5</f>
        <v>0</v>
      </c>
      <c r="CX5">
        <f>[1]Sheet1!CX5</f>
        <v>0</v>
      </c>
      <c r="CY5">
        <f>[1]Sheet1!CY5</f>
        <v>0</v>
      </c>
      <c r="CZ5">
        <f>[1]Sheet1!CZ5</f>
        <v>0</v>
      </c>
      <c r="DA5">
        <f>[1]Sheet1!DA5</f>
        <v>0</v>
      </c>
      <c r="DB5">
        <f>[1]Sheet1!DB5</f>
        <v>0</v>
      </c>
      <c r="DC5">
        <f>[1]Sheet1!DC5</f>
        <v>0</v>
      </c>
      <c r="DD5">
        <f>[1]Sheet1!DD5</f>
        <v>0</v>
      </c>
      <c r="DE5">
        <f>[1]Sheet1!DE5</f>
        <v>0</v>
      </c>
      <c r="DF5">
        <f>[1]Sheet1!DF5</f>
        <v>0</v>
      </c>
      <c r="DG5">
        <f>[1]Sheet1!DG5</f>
        <v>0</v>
      </c>
      <c r="DH5">
        <f>[1]Sheet1!DH5</f>
        <v>0</v>
      </c>
      <c r="DI5">
        <f>[1]Sheet1!DI5</f>
        <v>166</v>
      </c>
      <c r="DJ5" t="str">
        <f>[1]Sheet1!DJ5</f>
        <v>No</v>
      </c>
      <c r="DK5">
        <f>[1]Sheet1!DK5</f>
        <v>1.94</v>
      </c>
      <c r="DL5">
        <f>[1]Sheet1!DL5</f>
        <v>166</v>
      </c>
      <c r="DM5" t="str">
        <f>[1]Sheet1!DM5</f>
        <v>Yes</v>
      </c>
      <c r="DN5">
        <f>[1]Sheet1!DN5</f>
        <v>1.69</v>
      </c>
      <c r="DO5">
        <f>[1]Sheet1!DO5</f>
        <v>166</v>
      </c>
      <c r="DP5">
        <f>[1]Sheet1!DP5</f>
        <v>1.94</v>
      </c>
      <c r="DQ5">
        <f>[1]Sheet1!DQ5</f>
        <v>166</v>
      </c>
      <c r="DR5">
        <f>[1]Sheet1!DR5</f>
        <v>1.69</v>
      </c>
      <c r="DS5" t="str">
        <f>[1]Sheet1!DS5</f>
        <v>11902780700000</v>
      </c>
      <c r="DT5" t="str">
        <f>[1]Sheet1!DT5</f>
        <v>POINT (1235453.446221546 4022844.164234748)</v>
      </c>
      <c r="DU5" t="str">
        <f>[1]Sheet1!DU5</f>
        <v>35119227310000</v>
      </c>
      <c r="DV5" t="str">
        <f>[1]Sheet1!DV5</f>
        <v>LOZIER 13</v>
      </c>
      <c r="DW5" t="str">
        <f>[1]Sheet1!DW5</f>
        <v>2001-12-01</v>
      </c>
      <c r="DX5" t="str">
        <f>[1]Sheet1!DX5</f>
        <v>BUTCHER-JAMES 4</v>
      </c>
      <c r="DY5" t="str">
        <f>[1]Sheet1!DY5</f>
        <v>1985-06-01</v>
      </c>
      <c r="DZ5" t="str">
        <f>[1]Sheet1!DZ5</f>
        <v>Well began producing before or within 1 year of LOZIER 13 going offline on 2001-12-01</v>
      </c>
      <c r="EA5" t="b">
        <f>[1]Sheet1!EA5</f>
        <v>1</v>
      </c>
    </row>
    <row r="6" spans="1:131" x14ac:dyDescent="0.2">
      <c r="A6" t="str">
        <f>[1]Sheet1!A6</f>
        <v>35119209100000</v>
      </c>
      <c r="B6" t="str">
        <f>[1]Sheet1!B6</f>
        <v>STACY OPERATING LLC</v>
      </c>
      <c r="C6" t="str">
        <f>[1]Sheet1!C6</f>
        <v>LOZIER</v>
      </c>
      <c r="D6" t="str">
        <f>[1]Sheet1!D6</f>
        <v>2</v>
      </c>
      <c r="E6" t="str">
        <f>[1]Sheet1!E6</f>
        <v>PAYNE (OK)</v>
      </c>
      <c r="F6" t="str">
        <f>[1]Sheet1!F6</f>
        <v>MISENER SAND,MISS LIME</v>
      </c>
      <c r="G6" t="str">
        <f>[1]Sheet1!G6</f>
        <v>OIL</v>
      </c>
      <c r="H6" t="str">
        <f>[1]Sheet1!H6</f>
        <v>ACTIVE</v>
      </c>
      <c r="I6" t="str">
        <f>[1]Sheet1!I6</f>
        <v>V</v>
      </c>
      <c r="J6">
        <f>[1]Sheet1!J6</f>
        <v>3804</v>
      </c>
      <c r="K6" t="str">
        <f>[1]Sheet1!K6</f>
        <v>1978-06-15</v>
      </c>
      <c r="L6" t="str">
        <f>[1]Sheet1!L6</f>
        <v>1979-01-01</v>
      </c>
      <c r="M6" t="str">
        <f>[1]Sheet1!M6</f>
        <v>2021-08-01</v>
      </c>
      <c r="N6">
        <f>[1]Sheet1!N6</f>
        <v>444</v>
      </c>
      <c r="O6">
        <f>[1]Sheet1!O6</f>
        <v>116803</v>
      </c>
      <c r="P6">
        <f>[1]Sheet1!P6</f>
        <v>0</v>
      </c>
      <c r="Q6">
        <f>[1]Sheet1!Q6</f>
        <v>67580</v>
      </c>
      <c r="R6">
        <f>[1]Sheet1!R6</f>
        <v>2</v>
      </c>
      <c r="S6">
        <f>[1]Sheet1!S6</f>
        <v>54</v>
      </c>
      <c r="T6">
        <f>[1]Sheet1!T6</f>
        <v>0</v>
      </c>
      <c r="U6">
        <f>[1]Sheet1!U6</f>
        <v>0</v>
      </c>
      <c r="V6">
        <f>[1]Sheet1!V6</f>
        <v>87047</v>
      </c>
      <c r="W6">
        <f>[1]Sheet1!W6</f>
        <v>0</v>
      </c>
      <c r="X6">
        <f>[1]Sheet1!X6</f>
        <v>184</v>
      </c>
      <c r="Y6">
        <f>[1]Sheet1!Y6</f>
        <v>5955</v>
      </c>
      <c r="Z6">
        <f>[1]Sheet1!Z6</f>
        <v>5117</v>
      </c>
      <c r="AA6" t="str">
        <f>[1]Sheet1!AA6</f>
        <v>CHEROKEE PLATFORM</v>
      </c>
      <c r="AB6">
        <f>[1]Sheet1!AB6</f>
        <v>12055</v>
      </c>
      <c r="AC6">
        <f>[1]Sheet1!AC6</f>
        <v>7126</v>
      </c>
      <c r="AD6">
        <f>[1]Sheet1!AD6</f>
        <v>0</v>
      </c>
      <c r="AE6" t="str">
        <f>[1]Sheet1!AE6</f>
        <v>MISSISSIPPIAN LIME - PLATFORM</v>
      </c>
      <c r="AF6">
        <f>[1]Sheet1!AF6</f>
        <v>24</v>
      </c>
      <c r="AG6">
        <f>[1]Sheet1!AG6</f>
        <v>30</v>
      </c>
      <c r="AH6">
        <f>[1]Sheet1!AH6</f>
        <v>40</v>
      </c>
      <c r="AI6">
        <f>[1]Sheet1!AI6</f>
        <v>181500</v>
      </c>
      <c r="AJ6">
        <f>[1]Sheet1!AJ6</f>
        <v>0</v>
      </c>
      <c r="AK6">
        <f>[1]Sheet1!AK6</f>
        <v>433</v>
      </c>
      <c r="AL6">
        <f>[1]Sheet1!AL6</f>
        <v>0</v>
      </c>
      <c r="AM6">
        <f>[1]Sheet1!AM6</f>
        <v>0</v>
      </c>
      <c r="AN6">
        <f>[1]Sheet1!AN6</f>
        <v>0</v>
      </c>
      <c r="AO6">
        <f>[1]Sheet1!AO6</f>
        <v>0</v>
      </c>
      <c r="AP6">
        <f>[1]Sheet1!AP6</f>
        <v>0</v>
      </c>
      <c r="AQ6">
        <f>[1]Sheet1!AQ6</f>
        <v>1690</v>
      </c>
      <c r="AR6">
        <f>[1]Sheet1!AR6</f>
        <v>0</v>
      </c>
      <c r="AS6">
        <f>[1]Sheet1!AS6</f>
        <v>1730</v>
      </c>
      <c r="AT6">
        <f>[1]Sheet1!AT6</f>
        <v>0</v>
      </c>
      <c r="AU6">
        <f>[1]Sheet1!AU6</f>
        <v>592.29999999999995</v>
      </c>
      <c r="AV6">
        <f>[1]Sheet1!AV6</f>
        <v>0</v>
      </c>
      <c r="AW6">
        <f>[1]Sheet1!AW6</f>
        <v>5955</v>
      </c>
      <c r="AX6">
        <f>[1]Sheet1!AX6</f>
        <v>1</v>
      </c>
      <c r="AY6">
        <f>[1]Sheet1!AY6</f>
        <v>1567</v>
      </c>
      <c r="AZ6">
        <f>[1]Sheet1!AZ6</f>
        <v>11</v>
      </c>
      <c r="BA6">
        <f>[1]Sheet1!BA6</f>
        <v>1685</v>
      </c>
      <c r="BB6">
        <f>[1]Sheet1!BB6</f>
        <v>11</v>
      </c>
      <c r="BC6">
        <f>[1]Sheet1!BC6</f>
        <v>10</v>
      </c>
      <c r="BD6">
        <f>[1]Sheet1!BD6</f>
        <v>11</v>
      </c>
      <c r="BE6">
        <f>[1]Sheet1!BE6</f>
        <v>3488</v>
      </c>
      <c r="BF6">
        <f>[1]Sheet1!BF6</f>
        <v>3492</v>
      </c>
      <c r="BG6">
        <f>[1]Sheet1!BG6</f>
        <v>0</v>
      </c>
      <c r="BH6">
        <f>[1]Sheet1!BH6</f>
        <v>0</v>
      </c>
      <c r="BI6" t="str">
        <f>[1]Sheet1!BI6</f>
        <v>1978-07-01</v>
      </c>
      <c r="BJ6">
        <f>[1]Sheet1!BJ6</f>
        <v>1</v>
      </c>
      <c r="BK6">
        <f>[1]Sheet1!BK6</f>
        <v>1</v>
      </c>
      <c r="BL6" t="str">
        <f>[1]Sheet1!BL6</f>
        <v>KEYSTONE GAS CORPORATION</v>
      </c>
      <c r="BM6" t="str">
        <f>[1]Sheet1!BM6</f>
        <v>DORADO OIL COMPANY</v>
      </c>
      <c r="BN6" t="str">
        <f>[1]Sheet1!BN6</f>
        <v>1190552440</v>
      </c>
      <c r="BO6">
        <f>[1]Sheet1!BO6</f>
        <v>4</v>
      </c>
      <c r="BP6">
        <f>[1]Sheet1!BP6</f>
        <v>0</v>
      </c>
      <c r="BQ6" t="str">
        <f>[1]Sheet1!BQ6</f>
        <v>INGALLS</v>
      </c>
      <c r="BR6" t="str">
        <f>[1]Sheet1!BR6</f>
        <v>OK</v>
      </c>
      <c r="BS6">
        <f>[1]Sheet1!BS6</f>
        <v>0</v>
      </c>
      <c r="BT6" t="str">
        <f>[1]Sheet1!BT6</f>
        <v>CHAUTAUQUA PLATFORM</v>
      </c>
      <c r="BU6" t="str">
        <f>[1]Sheet1!BU6</f>
        <v>35</v>
      </c>
      <c r="BV6" t="str">
        <f>[1]Sheet1!BV6</f>
        <v>USA</v>
      </c>
      <c r="BW6" t="str">
        <f>[1]Sheet1!BW6</f>
        <v>19N</v>
      </c>
      <c r="BX6" t="str">
        <f>[1]Sheet1!BX6</f>
        <v>04E</v>
      </c>
      <c r="BY6">
        <f>[1]Sheet1!BY6</f>
        <v>36.073351600000002</v>
      </c>
      <c r="BZ6">
        <f>[1]Sheet1!BZ6</f>
        <v>0</v>
      </c>
      <c r="CA6">
        <f>[1]Sheet1!CA6</f>
        <v>-96.842912600000005</v>
      </c>
      <c r="CB6">
        <f>[1]Sheet1!CB6</f>
        <v>0</v>
      </c>
      <c r="CC6">
        <f>[1]Sheet1!CC6</f>
        <v>0</v>
      </c>
      <c r="CD6" t="str">
        <f>[1]Sheet1!CD6</f>
        <v>P-420</v>
      </c>
      <c r="CE6">
        <f>[1]Sheet1!CE6</f>
        <v>0</v>
      </c>
      <c r="CF6">
        <f>[1]Sheet1!CF6</f>
        <v>104938815</v>
      </c>
      <c r="CG6" t="str">
        <f>[1]Sheet1!CG6</f>
        <v>2021-12-08</v>
      </c>
      <c r="CH6">
        <f>[1]Sheet1!CH6</f>
        <v>71042</v>
      </c>
      <c r="CI6">
        <f>[1]Sheet1!CI6</f>
        <v>0</v>
      </c>
      <c r="CJ6">
        <f>[1]Sheet1!CJ6</f>
        <v>0</v>
      </c>
      <c r="CK6">
        <f>[1]Sheet1!CK6</f>
        <v>128283</v>
      </c>
      <c r="CL6">
        <f>[1]Sheet1!CL6</f>
        <v>0</v>
      </c>
      <c r="CM6">
        <f>[1]Sheet1!CM6</f>
        <v>0</v>
      </c>
      <c r="CN6">
        <f>[1]Sheet1!CN6</f>
        <v>3462</v>
      </c>
      <c r="CO6">
        <f>[1]Sheet1!CO6</f>
        <v>11480</v>
      </c>
      <c r="CP6">
        <f>[1]Sheet1!CP6</f>
        <v>68776</v>
      </c>
      <c r="CQ6">
        <f>[1]Sheet1!CQ6</f>
        <v>118061</v>
      </c>
      <c r="CR6">
        <f>[1]Sheet1!CR6</f>
        <v>1196</v>
      </c>
      <c r="CS6" t="str">
        <f>[1]Sheet1!CS6</f>
        <v>STACY OPERATING LLC</v>
      </c>
      <c r="CT6">
        <f>[1]Sheet1!CT6</f>
        <v>1258</v>
      </c>
      <c r="CU6">
        <f>[1]Sheet1!CU6</f>
        <v>439</v>
      </c>
      <c r="CV6">
        <f>[1]Sheet1!CV6</f>
        <v>0</v>
      </c>
      <c r="CW6">
        <f>[1]Sheet1!CW6</f>
        <v>0</v>
      </c>
      <c r="CX6">
        <f>[1]Sheet1!CX6</f>
        <v>0</v>
      </c>
      <c r="CY6">
        <f>[1]Sheet1!CY6</f>
        <v>0</v>
      </c>
      <c r="CZ6">
        <f>[1]Sheet1!CZ6</f>
        <v>0</v>
      </c>
      <c r="DA6">
        <f>[1]Sheet1!DA6</f>
        <v>0</v>
      </c>
      <c r="DB6">
        <f>[1]Sheet1!DB6</f>
        <v>0</v>
      </c>
      <c r="DC6">
        <f>[1]Sheet1!DC6</f>
        <v>0</v>
      </c>
      <c r="DD6">
        <f>[1]Sheet1!DD6</f>
        <v>0</v>
      </c>
      <c r="DE6">
        <f>[1]Sheet1!DE6</f>
        <v>0</v>
      </c>
      <c r="DF6">
        <f>[1]Sheet1!DF6</f>
        <v>0</v>
      </c>
      <c r="DG6">
        <f>[1]Sheet1!DG6</f>
        <v>0</v>
      </c>
      <c r="DH6">
        <f>[1]Sheet1!DH6</f>
        <v>0</v>
      </c>
      <c r="DI6">
        <f>[1]Sheet1!DI6</f>
        <v>88</v>
      </c>
      <c r="DJ6" t="str">
        <f>[1]Sheet1!DJ6</f>
        <v>No</v>
      </c>
      <c r="DK6">
        <f>[1]Sheet1!DK6</f>
        <v>1.78</v>
      </c>
      <c r="DL6">
        <f>[1]Sheet1!DL6</f>
        <v>88</v>
      </c>
      <c r="DM6" t="str">
        <f>[1]Sheet1!DM6</f>
        <v>No</v>
      </c>
      <c r="DN6">
        <f>[1]Sheet1!DN6</f>
        <v>1.85</v>
      </c>
      <c r="DO6">
        <f>[1]Sheet1!DO6</f>
        <v>88</v>
      </c>
      <c r="DP6">
        <f>[1]Sheet1!DP6</f>
        <v>1.99</v>
      </c>
      <c r="DQ6">
        <f>[1]Sheet1!DQ6</f>
        <v>88</v>
      </c>
      <c r="DR6">
        <f>[1]Sheet1!DR6</f>
        <v>1.51</v>
      </c>
      <c r="DS6" t="str">
        <f>[1]Sheet1!DS6</f>
        <v>11905524400000</v>
      </c>
      <c r="DT6" t="str">
        <f>[1]Sheet1!DT6</f>
        <v>POINT (1235260.588846026 4023024.078305129)</v>
      </c>
      <c r="DU6" t="str">
        <f>[1]Sheet1!DU6</f>
        <v>35119226530000</v>
      </c>
      <c r="DV6" t="str">
        <f>[1]Sheet1!DV6</f>
        <v>LOZIER (TWIN) 12</v>
      </c>
      <c r="DW6" t="str">
        <f>[1]Sheet1!DW6</f>
        <v>2001-12-01</v>
      </c>
      <c r="DX6" t="str">
        <f>[1]Sheet1!DX6</f>
        <v>LOZIER 2</v>
      </c>
      <c r="DY6" t="str">
        <f>[1]Sheet1!DY6</f>
        <v>1979-01-01</v>
      </c>
      <c r="DZ6" t="str">
        <f>[1]Sheet1!DZ6</f>
        <v>Well began producing before or within 1 year of LOZIER (TWIN) 12 going offline on 2001-12-01</v>
      </c>
      <c r="EA6" t="b">
        <f>[1]Sheet1!EA6</f>
        <v>1</v>
      </c>
    </row>
    <row r="7" spans="1:131" x14ac:dyDescent="0.2">
      <c r="A7" t="str">
        <f>[1]Sheet1!A7</f>
        <v>35119225880000</v>
      </c>
      <c r="B7" t="str">
        <f>[1]Sheet1!B7</f>
        <v>STACY OPERATING LLC</v>
      </c>
      <c r="C7" t="str">
        <f>[1]Sheet1!C7</f>
        <v>STATE PENNEY</v>
      </c>
      <c r="D7" t="str">
        <f>[1]Sheet1!D7</f>
        <v>4</v>
      </c>
      <c r="E7" t="str">
        <f>[1]Sheet1!E7</f>
        <v>PAYNE (OK)</v>
      </c>
      <c r="F7" t="str">
        <f>[1]Sheet1!F7</f>
        <v>RED FORK,PRUE,SKINNER,MISS</v>
      </c>
      <c r="G7" t="str">
        <f>[1]Sheet1!G7</f>
        <v>OIL</v>
      </c>
      <c r="H7" t="str">
        <f>[1]Sheet1!H7</f>
        <v>ACTIVE</v>
      </c>
      <c r="I7" t="str">
        <f>[1]Sheet1!I7</f>
        <v>V</v>
      </c>
      <c r="J7">
        <f>[1]Sheet1!J7</f>
        <v>4164</v>
      </c>
      <c r="K7" t="str">
        <f>[1]Sheet1!K7</f>
        <v>1984-12-12</v>
      </c>
      <c r="L7" t="str">
        <f>[1]Sheet1!L7</f>
        <v>1985-02-01</v>
      </c>
      <c r="M7" t="str">
        <f>[1]Sheet1!M7</f>
        <v>2021-08-01</v>
      </c>
      <c r="N7">
        <f>[1]Sheet1!N7</f>
        <v>300</v>
      </c>
      <c r="O7">
        <f>[1]Sheet1!O7</f>
        <v>37359</v>
      </c>
      <c r="P7">
        <f>[1]Sheet1!P7</f>
        <v>0</v>
      </c>
      <c r="Q7">
        <f>[1]Sheet1!Q7</f>
        <v>47323</v>
      </c>
      <c r="R7">
        <f>[1]Sheet1!R7</f>
        <v>1</v>
      </c>
      <c r="S7">
        <f>[1]Sheet1!S7</f>
        <v>32</v>
      </c>
      <c r="T7">
        <f>[1]Sheet1!T7</f>
        <v>0</v>
      </c>
      <c r="U7">
        <f>[1]Sheet1!U7</f>
        <v>0</v>
      </c>
      <c r="V7">
        <f>[1]Sheet1!V7</f>
        <v>53549</v>
      </c>
      <c r="W7">
        <f>[1]Sheet1!W7</f>
        <v>0</v>
      </c>
      <c r="X7">
        <f>[1]Sheet1!X7</f>
        <v>514</v>
      </c>
      <c r="Y7">
        <f>[1]Sheet1!Y7</f>
        <v>0</v>
      </c>
      <c r="Z7">
        <f>[1]Sheet1!Z7</f>
        <v>3446</v>
      </c>
      <c r="AA7" t="str">
        <f>[1]Sheet1!AA7</f>
        <v>CHEROKEE PLATFORM</v>
      </c>
      <c r="AB7">
        <f>[1]Sheet1!AB7</f>
        <v>0</v>
      </c>
      <c r="AC7">
        <f>[1]Sheet1!AC7</f>
        <v>3446</v>
      </c>
      <c r="AD7">
        <f>[1]Sheet1!AD7</f>
        <v>0</v>
      </c>
      <c r="AE7" t="str">
        <f>[1]Sheet1!AE7</f>
        <v>MISSISSIPPIAN LIME - PLATFORM</v>
      </c>
      <c r="AF7">
        <f>[1]Sheet1!AF7</f>
        <v>25</v>
      </c>
      <c r="AG7">
        <f>[1]Sheet1!AG7</f>
        <v>25</v>
      </c>
      <c r="AH7">
        <f>[1]Sheet1!AH7</f>
        <v>0</v>
      </c>
      <c r="AI7">
        <f>[1]Sheet1!AI7</f>
        <v>152129</v>
      </c>
      <c r="AJ7">
        <f>[1]Sheet1!AJ7</f>
        <v>0</v>
      </c>
      <c r="AK7">
        <f>[1]Sheet1!AK7</f>
        <v>106</v>
      </c>
      <c r="AL7">
        <f>[1]Sheet1!AL7</f>
        <v>0</v>
      </c>
      <c r="AM7">
        <f>[1]Sheet1!AM7</f>
        <v>0</v>
      </c>
      <c r="AN7">
        <f>[1]Sheet1!AN7</f>
        <v>0</v>
      </c>
      <c r="AO7">
        <f>[1]Sheet1!AO7</f>
        <v>0</v>
      </c>
      <c r="AP7">
        <f>[1]Sheet1!AP7</f>
        <v>0</v>
      </c>
      <c r="AQ7">
        <f>[1]Sheet1!AQ7</f>
        <v>0</v>
      </c>
      <c r="AR7">
        <f>[1]Sheet1!AR7</f>
        <v>0</v>
      </c>
      <c r="AS7">
        <f>[1]Sheet1!AS7</f>
        <v>790</v>
      </c>
      <c r="AT7">
        <f>[1]Sheet1!AT7</f>
        <v>0</v>
      </c>
      <c r="AU7">
        <f>[1]Sheet1!AU7</f>
        <v>0</v>
      </c>
      <c r="AV7">
        <f>[1]Sheet1!AV7</f>
        <v>0</v>
      </c>
      <c r="AW7">
        <f>[1]Sheet1!AW7</f>
        <v>995</v>
      </c>
      <c r="AX7">
        <f>[1]Sheet1!AX7</f>
        <v>50</v>
      </c>
      <c r="AY7">
        <f>[1]Sheet1!AY7</f>
        <v>786</v>
      </c>
      <c r="AZ7">
        <f>[1]Sheet1!AZ7</f>
        <v>2</v>
      </c>
      <c r="BA7">
        <f>[1]Sheet1!BA7</f>
        <v>786</v>
      </c>
      <c r="BB7">
        <f>[1]Sheet1!BB7</f>
        <v>2</v>
      </c>
      <c r="BC7">
        <f>[1]Sheet1!BC7</f>
        <v>5</v>
      </c>
      <c r="BD7">
        <f>[1]Sheet1!BD7</f>
        <v>2</v>
      </c>
      <c r="BE7">
        <f>[1]Sheet1!BE7</f>
        <v>3420</v>
      </c>
      <c r="BF7">
        <f>[1]Sheet1!BF7</f>
        <v>3750</v>
      </c>
      <c r="BG7">
        <f>[1]Sheet1!BG7</f>
        <v>0</v>
      </c>
      <c r="BH7">
        <f>[1]Sheet1!BH7</f>
        <v>37.799999999999997</v>
      </c>
      <c r="BI7" t="str">
        <f>[1]Sheet1!BI7</f>
        <v>1985-02-12</v>
      </c>
      <c r="BJ7">
        <f>[1]Sheet1!BJ7</f>
        <v>1</v>
      </c>
      <c r="BK7">
        <f>[1]Sheet1!BK7</f>
        <v>1</v>
      </c>
      <c r="BL7" t="str">
        <f>[1]Sheet1!BL7</f>
        <v>KEYSTONE GAS CORPORATION</v>
      </c>
      <c r="BM7" t="str">
        <f>[1]Sheet1!BM7</f>
        <v>DORADO OIL COMPANY</v>
      </c>
      <c r="BN7" t="str">
        <f>[1]Sheet1!BN7</f>
        <v>1190211490</v>
      </c>
      <c r="BO7">
        <f>[1]Sheet1!BO7</f>
        <v>330</v>
      </c>
      <c r="BP7">
        <f>[1]Sheet1!BP7</f>
        <v>0</v>
      </c>
      <c r="BQ7" t="str">
        <f>[1]Sheet1!BQ7</f>
        <v>INGALLS</v>
      </c>
      <c r="BR7" t="str">
        <f>[1]Sheet1!BR7</f>
        <v>OK</v>
      </c>
      <c r="BS7">
        <f>[1]Sheet1!BS7</f>
        <v>0</v>
      </c>
      <c r="BT7" t="str">
        <f>[1]Sheet1!BT7</f>
        <v>CHAUTAUQUA PLATFORM</v>
      </c>
      <c r="BU7" t="str">
        <f>[1]Sheet1!BU7</f>
        <v>36</v>
      </c>
      <c r="BV7" t="str">
        <f>[1]Sheet1!BV7</f>
        <v>USA</v>
      </c>
      <c r="BW7" t="str">
        <f>[1]Sheet1!BW7</f>
        <v>19N</v>
      </c>
      <c r="BX7" t="str">
        <f>[1]Sheet1!BX7</f>
        <v>04E</v>
      </c>
      <c r="BY7">
        <f>[1]Sheet1!BY7</f>
        <v>36.078173499999998</v>
      </c>
      <c r="BZ7">
        <f>[1]Sheet1!BZ7</f>
        <v>0</v>
      </c>
      <c r="CA7">
        <f>[1]Sheet1!CA7</f>
        <v>-96.835649500000002</v>
      </c>
      <c r="CB7">
        <f>[1]Sheet1!CB7</f>
        <v>0</v>
      </c>
      <c r="CC7">
        <f>[1]Sheet1!CC7</f>
        <v>0</v>
      </c>
      <c r="CD7" t="str">
        <f>[1]Sheet1!CD7</f>
        <v>P-420</v>
      </c>
      <c r="CE7">
        <f>[1]Sheet1!CE7</f>
        <v>0</v>
      </c>
      <c r="CF7">
        <f>[1]Sheet1!CF7</f>
        <v>104940378</v>
      </c>
      <c r="CG7" t="str">
        <f>[1]Sheet1!CG7</f>
        <v>2021-12-08</v>
      </c>
      <c r="CH7">
        <f>[1]Sheet1!CH7</f>
        <v>49192</v>
      </c>
      <c r="CI7">
        <f>[1]Sheet1!CI7</f>
        <v>0</v>
      </c>
      <c r="CJ7">
        <f>[1]Sheet1!CJ7</f>
        <v>0</v>
      </c>
      <c r="CK7">
        <f>[1]Sheet1!CK7</f>
        <v>37359</v>
      </c>
      <c r="CL7">
        <f>[1]Sheet1!CL7</f>
        <v>0</v>
      </c>
      <c r="CM7">
        <f>[1]Sheet1!CM7</f>
        <v>0</v>
      </c>
      <c r="CN7">
        <f>[1]Sheet1!CN7</f>
        <v>1869</v>
      </c>
      <c r="CO7">
        <f>[1]Sheet1!CO7</f>
        <v>0</v>
      </c>
      <c r="CP7">
        <f>[1]Sheet1!CP7</f>
        <v>49192</v>
      </c>
      <c r="CQ7">
        <f>[1]Sheet1!CQ7</f>
        <v>37359</v>
      </c>
      <c r="CR7">
        <f>[1]Sheet1!CR7</f>
        <v>1869</v>
      </c>
      <c r="CS7" t="str">
        <f>[1]Sheet1!CS7</f>
        <v>STACY OPERATING LLC</v>
      </c>
      <c r="CT7">
        <f>[1]Sheet1!CT7</f>
        <v>0</v>
      </c>
      <c r="CU7">
        <f>[1]Sheet1!CU7</f>
        <v>164</v>
      </c>
      <c r="CV7">
        <f>[1]Sheet1!CV7</f>
        <v>0</v>
      </c>
      <c r="CW7">
        <f>[1]Sheet1!CW7</f>
        <v>0</v>
      </c>
      <c r="CX7">
        <f>[1]Sheet1!CX7</f>
        <v>0</v>
      </c>
      <c r="CY7">
        <f>[1]Sheet1!CY7</f>
        <v>0</v>
      </c>
      <c r="CZ7">
        <f>[1]Sheet1!CZ7</f>
        <v>0</v>
      </c>
      <c r="DA7">
        <f>[1]Sheet1!DA7</f>
        <v>0</v>
      </c>
      <c r="DB7">
        <f>[1]Sheet1!DB7</f>
        <v>0</v>
      </c>
      <c r="DC7">
        <f>[1]Sheet1!DC7</f>
        <v>0</v>
      </c>
      <c r="DD7">
        <f>[1]Sheet1!DD7</f>
        <v>0</v>
      </c>
      <c r="DE7">
        <f>[1]Sheet1!DE7</f>
        <v>0</v>
      </c>
      <c r="DF7">
        <f>[1]Sheet1!DF7</f>
        <v>0</v>
      </c>
      <c r="DG7">
        <f>[1]Sheet1!DG7</f>
        <v>0</v>
      </c>
      <c r="DH7">
        <f>[1]Sheet1!DH7</f>
        <v>0</v>
      </c>
      <c r="DI7">
        <f>[1]Sheet1!DI7</f>
        <v>161</v>
      </c>
      <c r="DJ7" t="str">
        <f>[1]Sheet1!DJ7</f>
        <v>No</v>
      </c>
      <c r="DK7">
        <f>[1]Sheet1!DK7</f>
        <v>0.26</v>
      </c>
      <c r="DL7">
        <f>[1]Sheet1!DL7</f>
        <v>161</v>
      </c>
      <c r="DM7" t="str">
        <f>[1]Sheet1!DM7</f>
        <v>Yes</v>
      </c>
      <c r="DN7">
        <f>[1]Sheet1!DN7</f>
        <v>1.69</v>
      </c>
      <c r="DO7">
        <f>[1]Sheet1!DO7</f>
        <v>161</v>
      </c>
      <c r="DP7">
        <f>[1]Sheet1!DP7</f>
        <v>0.26</v>
      </c>
      <c r="DQ7">
        <f>[1]Sheet1!DQ7</f>
        <v>161</v>
      </c>
      <c r="DR7">
        <f>[1]Sheet1!DR7</f>
        <v>1.69</v>
      </c>
      <c r="DS7" t="str">
        <f>[1]Sheet1!DS7</f>
        <v>11902114900371</v>
      </c>
      <c r="DT7" t="str">
        <f>[1]Sheet1!DT7</f>
        <v>POINT (1235871.293888114 4023615.964212548)</v>
      </c>
      <c r="DU7" t="str">
        <f>[1]Sheet1!DU7</f>
        <v>35119226530000</v>
      </c>
      <c r="DV7" t="str">
        <f>[1]Sheet1!DV7</f>
        <v>LOZIER (TWIN) 12</v>
      </c>
      <c r="DW7" t="str">
        <f>[1]Sheet1!DW7</f>
        <v>2001-12-01</v>
      </c>
      <c r="DX7" t="str">
        <f>[1]Sheet1!DX7</f>
        <v>STATE PENNEY 4</v>
      </c>
      <c r="DY7" t="str">
        <f>[1]Sheet1!DY7</f>
        <v>1985-02-01</v>
      </c>
      <c r="DZ7" t="str">
        <f>[1]Sheet1!DZ7</f>
        <v>Well began producing before or within 1 year of LOZIER (TWIN) 12 going offline on 2001-12-01</v>
      </c>
      <c r="EA7" t="b">
        <f>[1]Sheet1!EA7</f>
        <v>1</v>
      </c>
    </row>
    <row r="8" spans="1:131" x14ac:dyDescent="0.2">
      <c r="A8" t="str">
        <f>[1]Sheet1!A8</f>
        <v>35119208510000</v>
      </c>
      <c r="B8" t="str">
        <f>[1]Sheet1!B8</f>
        <v>STACY OPERATING LLC</v>
      </c>
      <c r="C8" t="str">
        <f>[1]Sheet1!C8</f>
        <v>LOZIER</v>
      </c>
      <c r="D8" t="str">
        <f>[1]Sheet1!D8</f>
        <v>1</v>
      </c>
      <c r="E8" t="str">
        <f>[1]Sheet1!E8</f>
        <v>PAYNE (OK)</v>
      </c>
      <c r="F8" t="str">
        <f>[1]Sheet1!F8</f>
        <v>MISENER SAND,MISS LIME</v>
      </c>
      <c r="G8" t="str">
        <f>[1]Sheet1!G8</f>
        <v>OIL</v>
      </c>
      <c r="H8" t="str">
        <f>[1]Sheet1!H8</f>
        <v>ACTIVE</v>
      </c>
      <c r="I8" t="str">
        <f>[1]Sheet1!I8</f>
        <v>V</v>
      </c>
      <c r="J8">
        <f>[1]Sheet1!J8</f>
        <v>3940</v>
      </c>
      <c r="K8" t="str">
        <f>[1]Sheet1!K8</f>
        <v>1978-03-01</v>
      </c>
      <c r="L8" t="str">
        <f>[1]Sheet1!L8</f>
        <v>1979-01-01</v>
      </c>
      <c r="M8" t="str">
        <f>[1]Sheet1!M8</f>
        <v>2021-08-01</v>
      </c>
      <c r="N8">
        <f>[1]Sheet1!N8</f>
        <v>442</v>
      </c>
      <c r="O8">
        <f>[1]Sheet1!O8</f>
        <v>88673</v>
      </c>
      <c r="P8">
        <f>[1]Sheet1!P8</f>
        <v>0</v>
      </c>
      <c r="Q8">
        <f>[1]Sheet1!Q8</f>
        <v>57306</v>
      </c>
      <c r="R8">
        <f>[1]Sheet1!R8</f>
        <v>1</v>
      </c>
      <c r="S8">
        <f>[1]Sheet1!S8</f>
        <v>25</v>
      </c>
      <c r="T8">
        <f>[1]Sheet1!T8</f>
        <v>0</v>
      </c>
      <c r="U8">
        <f>[1]Sheet1!U8</f>
        <v>0</v>
      </c>
      <c r="V8">
        <f>[1]Sheet1!V8</f>
        <v>72085</v>
      </c>
      <c r="W8">
        <f>[1]Sheet1!W8</f>
        <v>0</v>
      </c>
      <c r="X8">
        <f>[1]Sheet1!X8</f>
        <v>163</v>
      </c>
      <c r="Y8">
        <f>[1]Sheet1!Y8</f>
        <v>5488</v>
      </c>
      <c r="Z8">
        <f>[1]Sheet1!Z8</f>
        <v>4649</v>
      </c>
      <c r="AA8" t="str">
        <f>[1]Sheet1!AA8</f>
        <v>CHEROKEE PLATFORM</v>
      </c>
      <c r="AB8">
        <f>[1]Sheet1!AB8</f>
        <v>11169</v>
      </c>
      <c r="AC8">
        <f>[1]Sheet1!AC8</f>
        <v>6511</v>
      </c>
      <c r="AD8">
        <f>[1]Sheet1!AD8</f>
        <v>0</v>
      </c>
      <c r="AE8" t="str">
        <f>[1]Sheet1!AE8</f>
        <v>MISSISSIPPIAN LIME - PLATFORM</v>
      </c>
      <c r="AF8">
        <f>[1]Sheet1!AF8</f>
        <v>21</v>
      </c>
      <c r="AG8">
        <f>[1]Sheet1!AG8</f>
        <v>27</v>
      </c>
      <c r="AH8">
        <f>[1]Sheet1!AH8</f>
        <v>37</v>
      </c>
      <c r="AI8">
        <f>[1]Sheet1!AI8</f>
        <v>163750</v>
      </c>
      <c r="AJ8">
        <f>[1]Sheet1!AJ8</f>
        <v>0</v>
      </c>
      <c r="AK8">
        <f>[1]Sheet1!AK8</f>
        <v>187</v>
      </c>
      <c r="AL8">
        <f>[1]Sheet1!AL8</f>
        <v>0</v>
      </c>
      <c r="AM8">
        <f>[1]Sheet1!AM8</f>
        <v>0</v>
      </c>
      <c r="AN8">
        <f>[1]Sheet1!AN8</f>
        <v>0</v>
      </c>
      <c r="AO8">
        <f>[1]Sheet1!AO8</f>
        <v>0</v>
      </c>
      <c r="AP8">
        <f>[1]Sheet1!AP8</f>
        <v>0</v>
      </c>
      <c r="AQ8">
        <f>[1]Sheet1!AQ8</f>
        <v>1740</v>
      </c>
      <c r="AR8">
        <f>[1]Sheet1!AR8</f>
        <v>0</v>
      </c>
      <c r="AS8">
        <f>[1]Sheet1!AS8</f>
        <v>1550</v>
      </c>
      <c r="AT8">
        <f>[1]Sheet1!AT8</f>
        <v>0</v>
      </c>
      <c r="AU8">
        <f>[1]Sheet1!AU8</f>
        <v>573.1</v>
      </c>
      <c r="AV8">
        <f>[1]Sheet1!AV8</f>
        <v>0</v>
      </c>
      <c r="AW8">
        <f>[1]Sheet1!AW8</f>
        <v>5488</v>
      </c>
      <c r="AX8">
        <f>[1]Sheet1!AX8</f>
        <v>1</v>
      </c>
      <c r="AY8">
        <f>[1]Sheet1!AY8</f>
        <v>1470</v>
      </c>
      <c r="AZ8">
        <f>[1]Sheet1!AZ8</f>
        <v>11</v>
      </c>
      <c r="BA8">
        <f>[1]Sheet1!BA8</f>
        <v>1582</v>
      </c>
      <c r="BB8">
        <f>[1]Sheet1!BB8</f>
        <v>11</v>
      </c>
      <c r="BC8">
        <f>[1]Sheet1!BC8</f>
        <v>9</v>
      </c>
      <c r="BD8">
        <f>[1]Sheet1!BD8</f>
        <v>11</v>
      </c>
      <c r="BE8">
        <f>[1]Sheet1!BE8</f>
        <v>3552</v>
      </c>
      <c r="BF8">
        <f>[1]Sheet1!BF8</f>
        <v>3875</v>
      </c>
      <c r="BG8">
        <f>[1]Sheet1!BG8</f>
        <v>0</v>
      </c>
      <c r="BH8">
        <f>[1]Sheet1!BH8</f>
        <v>40</v>
      </c>
      <c r="BI8" t="str">
        <f>[1]Sheet1!BI8</f>
        <v>1978-05-08</v>
      </c>
      <c r="BJ8">
        <f>[1]Sheet1!BJ8</f>
        <v>1</v>
      </c>
      <c r="BK8">
        <f>[1]Sheet1!BK8</f>
        <v>1</v>
      </c>
      <c r="BL8" t="str">
        <f>[1]Sheet1!BL8</f>
        <v>KEYSTONE GAS CORPORATION</v>
      </c>
      <c r="BM8" t="str">
        <f>[1]Sheet1!BM8</f>
        <v>DORADO OIL COMPANY</v>
      </c>
      <c r="BN8" t="str">
        <f>[1]Sheet1!BN8</f>
        <v>1190552440</v>
      </c>
      <c r="BO8">
        <f>[1]Sheet1!BO8</f>
        <v>323</v>
      </c>
      <c r="BP8">
        <f>[1]Sheet1!BP8</f>
        <v>0</v>
      </c>
      <c r="BQ8" t="str">
        <f>[1]Sheet1!BQ8</f>
        <v>INGALLS</v>
      </c>
      <c r="BR8" t="str">
        <f>[1]Sheet1!BR8</f>
        <v>OK</v>
      </c>
      <c r="BS8">
        <f>[1]Sheet1!BS8</f>
        <v>0</v>
      </c>
      <c r="BT8" t="str">
        <f>[1]Sheet1!BT8</f>
        <v>CHAUTAUQUA PLATFORM</v>
      </c>
      <c r="BU8" t="str">
        <f>[1]Sheet1!BU8</f>
        <v>35</v>
      </c>
      <c r="BV8" t="str">
        <f>[1]Sheet1!BV8</f>
        <v>USA</v>
      </c>
      <c r="BW8" t="str">
        <f>[1]Sheet1!BW8</f>
        <v>19N</v>
      </c>
      <c r="BX8" t="str">
        <f>[1]Sheet1!BX8</f>
        <v>04E</v>
      </c>
      <c r="BY8">
        <f>[1]Sheet1!BY8</f>
        <v>36.076979299999998</v>
      </c>
      <c r="BZ8">
        <f>[1]Sheet1!BZ8</f>
        <v>0</v>
      </c>
      <c r="CA8">
        <f>[1]Sheet1!CA8</f>
        <v>-96.843378200000004</v>
      </c>
      <c r="CB8">
        <f>[1]Sheet1!CB8</f>
        <v>0</v>
      </c>
      <c r="CC8">
        <f>[1]Sheet1!CC8</f>
        <v>0</v>
      </c>
      <c r="CD8" t="str">
        <f>[1]Sheet1!CD8</f>
        <v>P-420</v>
      </c>
      <c r="CE8">
        <f>[1]Sheet1!CE8</f>
        <v>0</v>
      </c>
      <c r="CF8">
        <f>[1]Sheet1!CF8</f>
        <v>104938759</v>
      </c>
      <c r="CG8" t="str">
        <f>[1]Sheet1!CG8</f>
        <v>2021-12-08</v>
      </c>
      <c r="CH8">
        <f>[1]Sheet1!CH8</f>
        <v>58794</v>
      </c>
      <c r="CI8">
        <f>[1]Sheet1!CI8</f>
        <v>0</v>
      </c>
      <c r="CJ8">
        <f>[1]Sheet1!CJ8</f>
        <v>0</v>
      </c>
      <c r="CK8">
        <f>[1]Sheet1!CK8</f>
        <v>91849</v>
      </c>
      <c r="CL8">
        <f>[1]Sheet1!CL8</f>
        <v>0</v>
      </c>
      <c r="CM8">
        <f>[1]Sheet1!CM8</f>
        <v>0</v>
      </c>
      <c r="CN8">
        <f>[1]Sheet1!CN8</f>
        <v>1488</v>
      </c>
      <c r="CO8">
        <f>[1]Sheet1!CO8</f>
        <v>3176</v>
      </c>
      <c r="CP8">
        <f>[1]Sheet1!CP8</f>
        <v>58399</v>
      </c>
      <c r="CQ8">
        <f>[1]Sheet1!CQ8</f>
        <v>89894</v>
      </c>
      <c r="CR8">
        <f>[1]Sheet1!CR8</f>
        <v>1093</v>
      </c>
      <c r="CS8" t="str">
        <f>[1]Sheet1!CS8</f>
        <v>STACY OPERATING LLC</v>
      </c>
      <c r="CT8">
        <f>[1]Sheet1!CT8</f>
        <v>1221</v>
      </c>
      <c r="CU8">
        <f>[1]Sheet1!CU8</f>
        <v>196</v>
      </c>
      <c r="CV8">
        <f>[1]Sheet1!CV8</f>
        <v>0</v>
      </c>
      <c r="CW8">
        <f>[1]Sheet1!CW8</f>
        <v>0</v>
      </c>
      <c r="CX8">
        <f>[1]Sheet1!CX8</f>
        <v>0</v>
      </c>
      <c r="CY8">
        <f>[1]Sheet1!CY8</f>
        <v>0</v>
      </c>
      <c r="CZ8">
        <f>[1]Sheet1!CZ8</f>
        <v>0</v>
      </c>
      <c r="DA8">
        <f>[1]Sheet1!DA8</f>
        <v>0</v>
      </c>
      <c r="DB8">
        <f>[1]Sheet1!DB8</f>
        <v>0</v>
      </c>
      <c r="DC8">
        <f>[1]Sheet1!DC8</f>
        <v>0</v>
      </c>
      <c r="DD8">
        <f>[1]Sheet1!DD8</f>
        <v>0</v>
      </c>
      <c r="DE8">
        <f>[1]Sheet1!DE8</f>
        <v>0</v>
      </c>
      <c r="DF8">
        <f>[1]Sheet1!DF8</f>
        <v>0</v>
      </c>
      <c r="DG8">
        <f>[1]Sheet1!DG8</f>
        <v>0</v>
      </c>
      <c r="DH8">
        <f>[1]Sheet1!DH8</f>
        <v>0</v>
      </c>
      <c r="DI8">
        <f>[1]Sheet1!DI8</f>
        <v>88</v>
      </c>
      <c r="DJ8" t="str">
        <f>[1]Sheet1!DJ8</f>
        <v>No</v>
      </c>
      <c r="DK8">
        <f>[1]Sheet1!DK8</f>
        <v>2</v>
      </c>
      <c r="DL8">
        <f>[1]Sheet1!DL8</f>
        <v>88</v>
      </c>
      <c r="DM8" t="str">
        <f>[1]Sheet1!DM8</f>
        <v>No</v>
      </c>
      <c r="DN8">
        <f>[1]Sheet1!DN8</f>
        <v>0.97</v>
      </c>
      <c r="DO8">
        <f>[1]Sheet1!DO8</f>
        <v>88</v>
      </c>
      <c r="DP8">
        <f>[1]Sheet1!DP8</f>
        <v>2</v>
      </c>
      <c r="DQ8">
        <f>[1]Sheet1!DQ8</f>
        <v>88</v>
      </c>
      <c r="DR8">
        <f>[1]Sheet1!DR8</f>
        <v>1.51</v>
      </c>
      <c r="DS8" t="str">
        <f>[1]Sheet1!DS8</f>
        <v>11905524400000</v>
      </c>
      <c r="DT8" t="str">
        <f>[1]Sheet1!DT8</f>
        <v>POINT (1235184.467191922 4023424.147322039)</v>
      </c>
      <c r="DU8" t="str">
        <f>[1]Sheet1!DU8</f>
        <v>35119226530000</v>
      </c>
      <c r="DV8" t="str">
        <f>[1]Sheet1!DV8</f>
        <v>LOZIER (TWIN) 12</v>
      </c>
      <c r="DW8" t="str">
        <f>[1]Sheet1!DW8</f>
        <v>2001-12-01</v>
      </c>
      <c r="DX8" t="str">
        <f>[1]Sheet1!DX8</f>
        <v>LOZIER 1</v>
      </c>
      <c r="DY8" t="str">
        <f>[1]Sheet1!DY8</f>
        <v>1979-01-01</v>
      </c>
      <c r="DZ8" t="str">
        <f>[1]Sheet1!DZ8</f>
        <v>Well began producing before or within 1 year of LOZIER (TWIN) 12 going offline on 2001-12-01</v>
      </c>
      <c r="EA8" t="b">
        <f>[1]Sheet1!EA8</f>
        <v>1</v>
      </c>
    </row>
    <row r="9" spans="1:131" x14ac:dyDescent="0.2">
      <c r="A9" t="str">
        <f>[1]Sheet1!A9</f>
        <v>35119010430000</v>
      </c>
      <c r="B9" t="str">
        <f>[1]Sheet1!B9</f>
        <v>STACY OPERATING LLC</v>
      </c>
      <c r="C9" t="str">
        <f>[1]Sheet1!C9</f>
        <v>BUTCHER-JAMES</v>
      </c>
      <c r="D9" t="str">
        <f>[1]Sheet1!D9</f>
        <v>2</v>
      </c>
      <c r="E9" t="str">
        <f>[1]Sheet1!E9</f>
        <v>PAYNE (OK)</v>
      </c>
      <c r="F9">
        <f>[1]Sheet1!F9</f>
        <v>0</v>
      </c>
      <c r="G9" t="str">
        <f>[1]Sheet1!G9</f>
        <v>OIL</v>
      </c>
      <c r="H9" t="str">
        <f>[1]Sheet1!H9</f>
        <v>ACTIVE</v>
      </c>
      <c r="I9" t="str">
        <f>[1]Sheet1!I9</f>
        <v>V</v>
      </c>
      <c r="J9">
        <f>[1]Sheet1!J9</f>
        <v>3950</v>
      </c>
      <c r="K9" t="str">
        <f>[1]Sheet1!K9</f>
        <v>1950-12-22</v>
      </c>
      <c r="L9" t="str">
        <f>[1]Sheet1!L9</f>
        <v>1970-01-01</v>
      </c>
      <c r="M9" t="str">
        <f>[1]Sheet1!M9</f>
        <v>2021-07-01</v>
      </c>
      <c r="N9">
        <f>[1]Sheet1!N9</f>
        <v>377</v>
      </c>
      <c r="O9">
        <f>[1]Sheet1!O9</f>
        <v>28245</v>
      </c>
      <c r="P9">
        <f>[1]Sheet1!P9</f>
        <v>0</v>
      </c>
      <c r="Q9">
        <f>[1]Sheet1!Q9</f>
        <v>52835</v>
      </c>
      <c r="R9">
        <f>[1]Sheet1!R9</f>
        <v>1</v>
      </c>
      <c r="S9">
        <f>[1]Sheet1!S9</f>
        <v>40</v>
      </c>
      <c r="T9">
        <f>[1]Sheet1!T9</f>
        <v>0</v>
      </c>
      <c r="U9">
        <f>[1]Sheet1!U9</f>
        <v>0</v>
      </c>
      <c r="V9">
        <f>[1]Sheet1!V9</f>
        <v>57543</v>
      </c>
      <c r="W9">
        <f>[1]Sheet1!W9</f>
        <v>0</v>
      </c>
      <c r="X9">
        <f>[1]Sheet1!X9</f>
        <v>156</v>
      </c>
      <c r="Y9">
        <f>[1]Sheet1!Y9</f>
        <v>0</v>
      </c>
      <c r="Z9">
        <f>[1]Sheet1!Z9</f>
        <v>470</v>
      </c>
      <c r="AA9" t="str">
        <f>[1]Sheet1!AA9</f>
        <v>CHEROKEE PLATFORM</v>
      </c>
      <c r="AB9">
        <f>[1]Sheet1!AB9</f>
        <v>0</v>
      </c>
      <c r="AC9">
        <f>[1]Sheet1!AC9</f>
        <v>470</v>
      </c>
      <c r="AD9">
        <f>[1]Sheet1!AD9</f>
        <v>0</v>
      </c>
      <c r="AE9" t="str">
        <f>[1]Sheet1!AE9</f>
        <v>MISSISSIPPIAN LIME - PLATFORM</v>
      </c>
      <c r="AF9">
        <f>[1]Sheet1!AF9</f>
        <v>5</v>
      </c>
      <c r="AG9">
        <f>[1]Sheet1!AG9</f>
        <v>5</v>
      </c>
      <c r="AH9">
        <f>[1]Sheet1!AH9</f>
        <v>0</v>
      </c>
      <c r="AI9">
        <f>[1]Sheet1!AI9</f>
        <v>29357</v>
      </c>
      <c r="AJ9">
        <f>[1]Sheet1!AJ9</f>
        <v>0</v>
      </c>
      <c r="AK9">
        <f>[1]Sheet1!AK9</f>
        <v>74</v>
      </c>
      <c r="AL9">
        <f>[1]Sheet1!AL9</f>
        <v>0</v>
      </c>
      <c r="AM9">
        <f>[1]Sheet1!AM9</f>
        <v>0</v>
      </c>
      <c r="AN9">
        <f>[1]Sheet1!AN9</f>
        <v>0</v>
      </c>
      <c r="AO9">
        <f>[1]Sheet1!AO9</f>
        <v>0</v>
      </c>
      <c r="AP9">
        <f>[1]Sheet1!AP9</f>
        <v>0</v>
      </c>
      <c r="AQ9">
        <f>[1]Sheet1!AQ9</f>
        <v>0</v>
      </c>
      <c r="AR9">
        <f>[1]Sheet1!AR9</f>
        <v>0</v>
      </c>
      <c r="AS9">
        <f>[1]Sheet1!AS9</f>
        <v>530</v>
      </c>
      <c r="AT9">
        <f>[1]Sheet1!AT9</f>
        <v>0</v>
      </c>
      <c r="AU9">
        <f>[1]Sheet1!AU9</f>
        <v>0</v>
      </c>
      <c r="AV9">
        <f>[1]Sheet1!AV9</f>
        <v>0</v>
      </c>
      <c r="AW9">
        <f>[1]Sheet1!AW9</f>
        <v>1462</v>
      </c>
      <c r="AX9">
        <f>[1]Sheet1!AX9</f>
        <v>3</v>
      </c>
      <c r="AY9">
        <f>[1]Sheet1!AY9</f>
        <v>1701</v>
      </c>
      <c r="AZ9">
        <f>[1]Sheet1!AZ9</f>
        <v>84</v>
      </c>
      <c r="BA9">
        <f>[1]Sheet1!BA9</f>
        <v>1701</v>
      </c>
      <c r="BB9">
        <f>[1]Sheet1!BB9</f>
        <v>84</v>
      </c>
      <c r="BC9">
        <f>[1]Sheet1!BC9</f>
        <v>10</v>
      </c>
      <c r="BD9">
        <f>[1]Sheet1!BD9</f>
        <v>84</v>
      </c>
      <c r="BE9">
        <f>[1]Sheet1!BE9</f>
        <v>3213</v>
      </c>
      <c r="BF9">
        <f>[1]Sheet1!BF9</f>
        <v>3223</v>
      </c>
      <c r="BG9">
        <f>[1]Sheet1!BG9</f>
        <v>0</v>
      </c>
      <c r="BH9">
        <f>[1]Sheet1!BH9</f>
        <v>0</v>
      </c>
      <c r="BI9" t="str">
        <f>[1]Sheet1!BI9</f>
        <v>1951-01-12</v>
      </c>
      <c r="BJ9">
        <f>[1]Sheet1!BJ9</f>
        <v>1</v>
      </c>
      <c r="BK9">
        <f>[1]Sheet1!BK9</f>
        <v>1</v>
      </c>
      <c r="BL9" t="str">
        <f>[1]Sheet1!BL9</f>
        <v>KEYSTONE GAS CORPORATION</v>
      </c>
      <c r="BM9" t="str">
        <f>[1]Sheet1!BM9</f>
        <v>DORADO OIL COMPANY</v>
      </c>
      <c r="BN9" t="str">
        <f>[1]Sheet1!BN9</f>
        <v>1190278070</v>
      </c>
      <c r="BO9">
        <f>[1]Sheet1!BO9</f>
        <v>10</v>
      </c>
      <c r="BP9">
        <f>[1]Sheet1!BP9</f>
        <v>0</v>
      </c>
      <c r="BQ9" t="str">
        <f>[1]Sheet1!BQ9</f>
        <v>INGALLS</v>
      </c>
      <c r="BR9" t="str">
        <f>[1]Sheet1!BR9</f>
        <v>OK</v>
      </c>
      <c r="BS9">
        <f>[1]Sheet1!BS9</f>
        <v>0</v>
      </c>
      <c r="BT9" t="str">
        <f>[1]Sheet1!BT9</f>
        <v>CHAUTAUQUA PLATFORM</v>
      </c>
      <c r="BU9" t="str">
        <f>[1]Sheet1!BU9</f>
        <v>02</v>
      </c>
      <c r="BV9" t="str">
        <f>[1]Sheet1!BV9</f>
        <v>USA</v>
      </c>
      <c r="BW9" t="str">
        <f>[1]Sheet1!BW9</f>
        <v>18N</v>
      </c>
      <c r="BX9" t="str">
        <f>[1]Sheet1!BX9</f>
        <v>04E</v>
      </c>
      <c r="BY9">
        <f>[1]Sheet1!BY9</f>
        <v>36.069792700000001</v>
      </c>
      <c r="BZ9">
        <f>[1]Sheet1!BZ9</f>
        <v>0</v>
      </c>
      <c r="CA9">
        <f>[1]Sheet1!CA9</f>
        <v>-96.838723999999999</v>
      </c>
      <c r="CB9">
        <f>[1]Sheet1!CB9</f>
        <v>0</v>
      </c>
      <c r="CC9">
        <f>[1]Sheet1!CC9</f>
        <v>0</v>
      </c>
      <c r="CD9" t="str">
        <f>[1]Sheet1!CD9</f>
        <v>P-420</v>
      </c>
      <c r="CE9">
        <f>[1]Sheet1!CE9</f>
        <v>0</v>
      </c>
      <c r="CF9">
        <f>[1]Sheet1!CF9</f>
        <v>104936827</v>
      </c>
      <c r="CG9" t="str">
        <f>[1]Sheet1!CG9</f>
        <v>2021-12-08</v>
      </c>
      <c r="CH9">
        <f>[1]Sheet1!CH9</f>
        <v>55147</v>
      </c>
      <c r="CI9">
        <f>[1]Sheet1!CI9</f>
        <v>0</v>
      </c>
      <c r="CJ9">
        <f>[1]Sheet1!CJ9</f>
        <v>0</v>
      </c>
      <c r="CK9">
        <f>[1]Sheet1!CK9</f>
        <v>43534</v>
      </c>
      <c r="CL9">
        <f>[1]Sheet1!CL9</f>
        <v>0</v>
      </c>
      <c r="CM9">
        <f>[1]Sheet1!CM9</f>
        <v>0</v>
      </c>
      <c r="CN9">
        <f>[1]Sheet1!CN9</f>
        <v>2312</v>
      </c>
      <c r="CO9">
        <f>[1]Sheet1!CO9</f>
        <v>15289</v>
      </c>
      <c r="CP9">
        <f>[1]Sheet1!CP9</f>
        <v>55147</v>
      </c>
      <c r="CQ9">
        <f>[1]Sheet1!CQ9</f>
        <v>29409</v>
      </c>
      <c r="CR9">
        <f>[1]Sheet1!CR9</f>
        <v>2312</v>
      </c>
      <c r="CS9" t="str">
        <f>[1]Sheet1!CS9</f>
        <v>STACY OPERATING LLC</v>
      </c>
      <c r="CT9">
        <f>[1]Sheet1!CT9</f>
        <v>1164</v>
      </c>
      <c r="CU9">
        <f>[1]Sheet1!CU9</f>
        <v>75</v>
      </c>
      <c r="CV9">
        <f>[1]Sheet1!CV9</f>
        <v>0</v>
      </c>
      <c r="CW9">
        <f>[1]Sheet1!CW9</f>
        <v>0</v>
      </c>
      <c r="CX9">
        <f>[1]Sheet1!CX9</f>
        <v>0</v>
      </c>
      <c r="CY9">
        <f>[1]Sheet1!CY9</f>
        <v>0</v>
      </c>
      <c r="CZ9">
        <f>[1]Sheet1!CZ9</f>
        <v>0</v>
      </c>
      <c r="DA9">
        <f>[1]Sheet1!DA9</f>
        <v>0</v>
      </c>
      <c r="DB9">
        <f>[1]Sheet1!DB9</f>
        <v>0</v>
      </c>
      <c r="DC9">
        <f>[1]Sheet1!DC9</f>
        <v>0</v>
      </c>
      <c r="DD9">
        <f>[1]Sheet1!DD9</f>
        <v>0</v>
      </c>
      <c r="DE9">
        <f>[1]Sheet1!DE9</f>
        <v>0</v>
      </c>
      <c r="DF9">
        <f>[1]Sheet1!DF9</f>
        <v>0</v>
      </c>
      <c r="DG9">
        <f>[1]Sheet1!DG9</f>
        <v>0</v>
      </c>
      <c r="DH9">
        <f>[1]Sheet1!DH9</f>
        <v>0</v>
      </c>
      <c r="DI9">
        <f>[1]Sheet1!DI9</f>
        <v>381</v>
      </c>
      <c r="DJ9" t="str">
        <f>[1]Sheet1!DJ9</f>
        <v>No</v>
      </c>
      <c r="DK9">
        <f>[1]Sheet1!DK9</f>
        <v>1.27</v>
      </c>
      <c r="DL9">
        <f>[1]Sheet1!DL9</f>
        <v>381</v>
      </c>
      <c r="DM9" t="str">
        <f>[1]Sheet1!DM9</f>
        <v>No</v>
      </c>
      <c r="DN9">
        <f>[1]Sheet1!DN9</f>
        <v>2</v>
      </c>
      <c r="DO9">
        <f>[1]Sheet1!DO9</f>
        <v>381</v>
      </c>
      <c r="DP9">
        <f>[1]Sheet1!DP9</f>
        <v>1.27</v>
      </c>
      <c r="DQ9">
        <f>[1]Sheet1!DQ9</f>
        <v>381</v>
      </c>
      <c r="DR9">
        <f>[1]Sheet1!DR9</f>
        <v>1.52</v>
      </c>
      <c r="DS9" t="str">
        <f>[1]Sheet1!DS9</f>
        <v>11902780700000</v>
      </c>
      <c r="DT9" t="str">
        <f>[1]Sheet1!DT9</f>
        <v>POINT (1235672.356275906 4022660.054147305)</v>
      </c>
      <c r="DU9" t="str">
        <f>[1]Sheet1!DU9</f>
        <v>35119226530000</v>
      </c>
      <c r="DV9" t="str">
        <f>[1]Sheet1!DV9</f>
        <v>LOZIER (TWIN) 12</v>
      </c>
      <c r="DW9" t="str">
        <f>[1]Sheet1!DW9</f>
        <v>2001-12-01</v>
      </c>
      <c r="DX9" t="str">
        <f>[1]Sheet1!DX9</f>
        <v>BUTCHER-JAMES 2</v>
      </c>
      <c r="DY9" t="str">
        <f>[1]Sheet1!DY9</f>
        <v>1970-01-01</v>
      </c>
      <c r="DZ9" t="str">
        <f>[1]Sheet1!DZ9</f>
        <v>Well began producing before or within 1 year of LOZIER (TWIN) 12 going offline on 2001-12-01</v>
      </c>
      <c r="EA9" t="b">
        <f>[1]Sheet1!EA9</f>
        <v>1</v>
      </c>
    </row>
    <row r="10" spans="1:131" x14ac:dyDescent="0.2">
      <c r="A10" t="str">
        <f>[1]Sheet1!A10</f>
        <v>35119225810000</v>
      </c>
      <c r="B10" t="str">
        <f>[1]Sheet1!B10</f>
        <v>STACY OPERATING LLC</v>
      </c>
      <c r="C10" t="str">
        <f>[1]Sheet1!C10</f>
        <v>BUTCHER-JAMES</v>
      </c>
      <c r="D10" t="str">
        <f>[1]Sheet1!D10</f>
        <v>4</v>
      </c>
      <c r="E10" t="str">
        <f>[1]Sheet1!E10</f>
        <v>PAYNE (OK)</v>
      </c>
      <c r="F10" t="str">
        <f>[1]Sheet1!F10</f>
        <v>PRUE</v>
      </c>
      <c r="G10" t="str">
        <f>[1]Sheet1!G10</f>
        <v>OIL</v>
      </c>
      <c r="H10" t="str">
        <f>[1]Sheet1!H10</f>
        <v>ACTIVE</v>
      </c>
      <c r="I10" t="str">
        <f>[1]Sheet1!I10</f>
        <v>V</v>
      </c>
      <c r="J10">
        <f>[1]Sheet1!J10</f>
        <v>3910</v>
      </c>
      <c r="K10" t="str">
        <f>[1]Sheet1!K10</f>
        <v>1985-05-23</v>
      </c>
      <c r="L10" t="str">
        <f>[1]Sheet1!L10</f>
        <v>1985-06-01</v>
      </c>
      <c r="M10" t="str">
        <f>[1]Sheet1!M10</f>
        <v>2021-07-01</v>
      </c>
      <c r="N10">
        <f>[1]Sheet1!N10</f>
        <v>260</v>
      </c>
      <c r="O10">
        <f>[1]Sheet1!O10</f>
        <v>18055</v>
      </c>
      <c r="P10">
        <f>[1]Sheet1!P10</f>
        <v>0</v>
      </c>
      <c r="Q10">
        <f>[1]Sheet1!Q10</f>
        <v>27924</v>
      </c>
      <c r="R10">
        <f>[1]Sheet1!R10</f>
        <v>1</v>
      </c>
      <c r="S10">
        <f>[1]Sheet1!S10</f>
        <v>46</v>
      </c>
      <c r="T10">
        <f>[1]Sheet1!T10</f>
        <v>0</v>
      </c>
      <c r="U10">
        <f>[1]Sheet1!U10</f>
        <v>0</v>
      </c>
      <c r="V10">
        <f>[1]Sheet1!V10</f>
        <v>30933</v>
      </c>
      <c r="W10">
        <f>[1]Sheet1!W10</f>
        <v>0</v>
      </c>
      <c r="X10">
        <f>[1]Sheet1!X10</f>
        <v>516</v>
      </c>
      <c r="Y10">
        <f>[1]Sheet1!Y10</f>
        <v>356</v>
      </c>
      <c r="Z10">
        <f>[1]Sheet1!Z10</f>
        <v>3813</v>
      </c>
      <c r="AA10" t="str">
        <f>[1]Sheet1!AA10</f>
        <v>CHEROKEE PLATFORM</v>
      </c>
      <c r="AB10">
        <f>[1]Sheet1!AB10</f>
        <v>4701</v>
      </c>
      <c r="AC10">
        <f>[1]Sheet1!AC10</f>
        <v>4597</v>
      </c>
      <c r="AD10">
        <f>[1]Sheet1!AD10</f>
        <v>0</v>
      </c>
      <c r="AE10" t="str">
        <f>[1]Sheet1!AE10</f>
        <v>MISSISSIPPIAN LIME - PLATFORM</v>
      </c>
      <c r="AF10">
        <f>[1]Sheet1!AF10</f>
        <v>33</v>
      </c>
      <c r="AG10">
        <f>[1]Sheet1!AG10</f>
        <v>39</v>
      </c>
      <c r="AH10">
        <f>[1]Sheet1!AH10</f>
        <v>38</v>
      </c>
      <c r="AI10">
        <f>[1]Sheet1!AI10</f>
        <v>234742</v>
      </c>
      <c r="AJ10">
        <f>[1]Sheet1!AJ10</f>
        <v>0</v>
      </c>
      <c r="AK10">
        <f>[1]Sheet1!AK10</f>
        <v>88</v>
      </c>
      <c r="AL10">
        <f>[1]Sheet1!AL10</f>
        <v>0</v>
      </c>
      <c r="AM10">
        <f>[1]Sheet1!AM10</f>
        <v>0</v>
      </c>
      <c r="AN10">
        <f>[1]Sheet1!AN10</f>
        <v>0</v>
      </c>
      <c r="AO10">
        <f>[1]Sheet1!AO10</f>
        <v>0</v>
      </c>
      <c r="AP10">
        <f>[1]Sheet1!AP10</f>
        <v>0</v>
      </c>
      <c r="AQ10">
        <f>[1]Sheet1!AQ10</f>
        <v>1150</v>
      </c>
      <c r="AR10">
        <f>[1]Sheet1!AR10</f>
        <v>0</v>
      </c>
      <c r="AS10">
        <f>[1]Sheet1!AS10</f>
        <v>650</v>
      </c>
      <c r="AT10">
        <f>[1]Sheet1!AT10</f>
        <v>0</v>
      </c>
      <c r="AU10">
        <f>[1]Sheet1!AU10</f>
        <v>870.8</v>
      </c>
      <c r="AV10">
        <f>[1]Sheet1!AV10</f>
        <v>0</v>
      </c>
      <c r="AW10">
        <f>[1]Sheet1!AW10</f>
        <v>1169</v>
      </c>
      <c r="AX10">
        <f>[1]Sheet1!AX10</f>
        <v>2</v>
      </c>
      <c r="AY10">
        <f>[1]Sheet1!AY10</f>
        <v>1018</v>
      </c>
      <c r="AZ10">
        <f>[1]Sheet1!AZ10</f>
        <v>2</v>
      </c>
      <c r="BA10">
        <f>[1]Sheet1!BA10</f>
        <v>1213</v>
      </c>
      <c r="BB10">
        <f>[1]Sheet1!BB10</f>
        <v>2</v>
      </c>
      <c r="BC10">
        <f>[1]Sheet1!BC10</f>
        <v>7</v>
      </c>
      <c r="BD10">
        <f>[1]Sheet1!BD10</f>
        <v>2</v>
      </c>
      <c r="BE10">
        <f>[1]Sheet1!BE10</f>
        <v>3864</v>
      </c>
      <c r="BF10">
        <f>[1]Sheet1!BF10</f>
        <v>3865</v>
      </c>
      <c r="BG10">
        <f>[1]Sheet1!BG10</f>
        <v>0</v>
      </c>
      <c r="BH10">
        <f>[1]Sheet1!BH10</f>
        <v>41</v>
      </c>
      <c r="BI10" t="str">
        <f>[1]Sheet1!BI10</f>
        <v>1985-06-10</v>
      </c>
      <c r="BJ10">
        <f>[1]Sheet1!BJ10</f>
        <v>1</v>
      </c>
      <c r="BK10">
        <f>[1]Sheet1!BK10</f>
        <v>1</v>
      </c>
      <c r="BL10" t="str">
        <f>[1]Sheet1!BL10</f>
        <v>KEYSTONE GAS CORPORATION</v>
      </c>
      <c r="BM10" t="str">
        <f>[1]Sheet1!BM10</f>
        <v>DORADO OIL COMPANY</v>
      </c>
      <c r="BN10" t="str">
        <f>[1]Sheet1!BN10</f>
        <v>1190278070</v>
      </c>
      <c r="BO10">
        <f>[1]Sheet1!BO10</f>
        <v>1</v>
      </c>
      <c r="BP10">
        <f>[1]Sheet1!BP10</f>
        <v>0</v>
      </c>
      <c r="BQ10" t="str">
        <f>[1]Sheet1!BQ10</f>
        <v>INGALLS</v>
      </c>
      <c r="BR10" t="str">
        <f>[1]Sheet1!BR10</f>
        <v>OK</v>
      </c>
      <c r="BS10">
        <f>[1]Sheet1!BS10</f>
        <v>0</v>
      </c>
      <c r="BT10" t="str">
        <f>[1]Sheet1!BT10</f>
        <v>CHAUTAUQUA PLATFORM</v>
      </c>
      <c r="BU10" t="str">
        <f>[1]Sheet1!BU10</f>
        <v>02</v>
      </c>
      <c r="BV10" t="str">
        <f>[1]Sheet1!BV10</f>
        <v>USA</v>
      </c>
      <c r="BW10" t="str">
        <f>[1]Sheet1!BW10</f>
        <v>18N</v>
      </c>
      <c r="BX10" t="str">
        <f>[1]Sheet1!BX10</f>
        <v>04E</v>
      </c>
      <c r="BY10">
        <f>[1]Sheet1!BY10</f>
        <v>36.071600699999998</v>
      </c>
      <c r="BZ10">
        <f>[1]Sheet1!BZ10</f>
        <v>0</v>
      </c>
      <c r="CA10">
        <f>[1]Sheet1!CA10</f>
        <v>-96.840959499999997</v>
      </c>
      <c r="CB10">
        <f>[1]Sheet1!CB10</f>
        <v>0</v>
      </c>
      <c r="CC10">
        <f>[1]Sheet1!CC10</f>
        <v>0</v>
      </c>
      <c r="CD10" t="str">
        <f>[1]Sheet1!CD10</f>
        <v>P-420</v>
      </c>
      <c r="CE10">
        <f>[1]Sheet1!CE10</f>
        <v>0</v>
      </c>
      <c r="CF10">
        <f>[1]Sheet1!CF10</f>
        <v>104940370</v>
      </c>
      <c r="CG10" t="str">
        <f>[1]Sheet1!CG10</f>
        <v>2021-12-08</v>
      </c>
      <c r="CH10">
        <f>[1]Sheet1!CH10</f>
        <v>33416</v>
      </c>
      <c r="CI10">
        <f>[1]Sheet1!CI10</f>
        <v>0</v>
      </c>
      <c r="CJ10">
        <f>[1]Sheet1!CJ10</f>
        <v>0</v>
      </c>
      <c r="CK10">
        <f>[1]Sheet1!CK10</f>
        <v>18055</v>
      </c>
      <c r="CL10">
        <f>[1]Sheet1!CL10</f>
        <v>0</v>
      </c>
      <c r="CM10">
        <f>[1]Sheet1!CM10</f>
        <v>0</v>
      </c>
      <c r="CN10">
        <f>[1]Sheet1!CN10</f>
        <v>5492</v>
      </c>
      <c r="CO10">
        <f>[1]Sheet1!CO10</f>
        <v>0</v>
      </c>
      <c r="CP10">
        <f>[1]Sheet1!CP10</f>
        <v>33416</v>
      </c>
      <c r="CQ10">
        <f>[1]Sheet1!CQ10</f>
        <v>18055</v>
      </c>
      <c r="CR10">
        <f>[1]Sheet1!CR10</f>
        <v>5492</v>
      </c>
      <c r="CS10" t="str">
        <f>[1]Sheet1!CS10</f>
        <v>STACY OPERATING LLC</v>
      </c>
      <c r="CT10">
        <f>[1]Sheet1!CT10</f>
        <v>0</v>
      </c>
      <c r="CU10">
        <f>[1]Sheet1!CU10</f>
        <v>88</v>
      </c>
      <c r="CV10">
        <f>[1]Sheet1!CV10</f>
        <v>0</v>
      </c>
      <c r="CW10">
        <f>[1]Sheet1!CW10</f>
        <v>0</v>
      </c>
      <c r="CX10">
        <f>[1]Sheet1!CX10</f>
        <v>0</v>
      </c>
      <c r="CY10">
        <f>[1]Sheet1!CY10</f>
        <v>0</v>
      </c>
      <c r="CZ10">
        <f>[1]Sheet1!CZ10</f>
        <v>0</v>
      </c>
      <c r="DA10">
        <f>[1]Sheet1!DA10</f>
        <v>0</v>
      </c>
      <c r="DB10">
        <f>[1]Sheet1!DB10</f>
        <v>0</v>
      </c>
      <c r="DC10">
        <f>[1]Sheet1!DC10</f>
        <v>0</v>
      </c>
      <c r="DD10">
        <f>[1]Sheet1!DD10</f>
        <v>0</v>
      </c>
      <c r="DE10">
        <f>[1]Sheet1!DE10</f>
        <v>0</v>
      </c>
      <c r="DF10">
        <f>[1]Sheet1!DF10</f>
        <v>0</v>
      </c>
      <c r="DG10">
        <f>[1]Sheet1!DG10</f>
        <v>0</v>
      </c>
      <c r="DH10">
        <f>[1]Sheet1!DH10</f>
        <v>0</v>
      </c>
      <c r="DI10">
        <f>[1]Sheet1!DI10</f>
        <v>166</v>
      </c>
      <c r="DJ10" t="str">
        <f>[1]Sheet1!DJ10</f>
        <v>No</v>
      </c>
      <c r="DK10">
        <f>[1]Sheet1!DK10</f>
        <v>1.94</v>
      </c>
      <c r="DL10">
        <f>[1]Sheet1!DL10</f>
        <v>166</v>
      </c>
      <c r="DM10" t="str">
        <f>[1]Sheet1!DM10</f>
        <v>Yes</v>
      </c>
      <c r="DN10">
        <f>[1]Sheet1!DN10</f>
        <v>1.69</v>
      </c>
      <c r="DO10">
        <f>[1]Sheet1!DO10</f>
        <v>166</v>
      </c>
      <c r="DP10">
        <f>[1]Sheet1!DP10</f>
        <v>1.94</v>
      </c>
      <c r="DQ10">
        <f>[1]Sheet1!DQ10</f>
        <v>166</v>
      </c>
      <c r="DR10">
        <f>[1]Sheet1!DR10</f>
        <v>1.69</v>
      </c>
      <c r="DS10" t="str">
        <f>[1]Sheet1!DS10</f>
        <v>11902780700000</v>
      </c>
      <c r="DT10" t="str">
        <f>[1]Sheet1!DT10</f>
        <v>POINT (1235453.446221546 4022844.164234748)</v>
      </c>
      <c r="DU10" t="str">
        <f>[1]Sheet1!DU10</f>
        <v>35119226530000</v>
      </c>
      <c r="DV10" t="str">
        <f>[1]Sheet1!DV10</f>
        <v>LOZIER (TWIN) 12</v>
      </c>
      <c r="DW10" t="str">
        <f>[1]Sheet1!DW10</f>
        <v>2001-12-01</v>
      </c>
      <c r="DX10" t="str">
        <f>[1]Sheet1!DX10</f>
        <v>BUTCHER-JAMES 4</v>
      </c>
      <c r="DY10" t="str">
        <f>[1]Sheet1!DY10</f>
        <v>1985-06-01</v>
      </c>
      <c r="DZ10" t="str">
        <f>[1]Sheet1!DZ10</f>
        <v>Well began producing before or within 1 year of LOZIER (TWIN) 12 going offline on 2001-12-01</v>
      </c>
      <c r="EA10" t="b">
        <f>[1]Sheet1!EA10</f>
        <v>1</v>
      </c>
    </row>
    <row r="11" spans="1:131" x14ac:dyDescent="0.2">
      <c r="A11" t="str">
        <f>[1]Sheet1!A11</f>
        <v>35119209100000</v>
      </c>
      <c r="B11" t="str">
        <f>[1]Sheet1!B11</f>
        <v>STACY OPERATING LLC</v>
      </c>
      <c r="C11" t="str">
        <f>[1]Sheet1!C11</f>
        <v>LOZIER</v>
      </c>
      <c r="D11" t="str">
        <f>[1]Sheet1!D11</f>
        <v>2</v>
      </c>
      <c r="E11" t="str">
        <f>[1]Sheet1!E11</f>
        <v>PAYNE (OK)</v>
      </c>
      <c r="F11" t="str">
        <f>[1]Sheet1!F11</f>
        <v>MISENER SAND,MISS LIME</v>
      </c>
      <c r="G11" t="str">
        <f>[1]Sheet1!G11</f>
        <v>OIL</v>
      </c>
      <c r="H11" t="str">
        <f>[1]Sheet1!H11</f>
        <v>ACTIVE</v>
      </c>
      <c r="I11" t="str">
        <f>[1]Sheet1!I11</f>
        <v>V</v>
      </c>
      <c r="J11">
        <f>[1]Sheet1!J11</f>
        <v>3804</v>
      </c>
      <c r="K11" t="str">
        <f>[1]Sheet1!K11</f>
        <v>1978-06-15</v>
      </c>
      <c r="L11" t="str">
        <f>[1]Sheet1!L11</f>
        <v>1979-01-01</v>
      </c>
      <c r="M11" t="str">
        <f>[1]Sheet1!M11</f>
        <v>2021-08-01</v>
      </c>
      <c r="N11">
        <f>[1]Sheet1!N11</f>
        <v>444</v>
      </c>
      <c r="O11">
        <f>[1]Sheet1!O11</f>
        <v>116803</v>
      </c>
      <c r="P11">
        <f>[1]Sheet1!P11</f>
        <v>0</v>
      </c>
      <c r="Q11">
        <f>[1]Sheet1!Q11</f>
        <v>67580</v>
      </c>
      <c r="R11">
        <f>[1]Sheet1!R11</f>
        <v>2</v>
      </c>
      <c r="S11">
        <f>[1]Sheet1!S11</f>
        <v>54</v>
      </c>
      <c r="T11">
        <f>[1]Sheet1!T11</f>
        <v>0</v>
      </c>
      <c r="U11">
        <f>[1]Sheet1!U11</f>
        <v>0</v>
      </c>
      <c r="V11">
        <f>[1]Sheet1!V11</f>
        <v>87047</v>
      </c>
      <c r="W11">
        <f>[1]Sheet1!W11</f>
        <v>0</v>
      </c>
      <c r="X11">
        <f>[1]Sheet1!X11</f>
        <v>184</v>
      </c>
      <c r="Y11">
        <f>[1]Sheet1!Y11</f>
        <v>5955</v>
      </c>
      <c r="Z11">
        <f>[1]Sheet1!Z11</f>
        <v>5117</v>
      </c>
      <c r="AA11" t="str">
        <f>[1]Sheet1!AA11</f>
        <v>CHEROKEE PLATFORM</v>
      </c>
      <c r="AB11">
        <f>[1]Sheet1!AB11</f>
        <v>12055</v>
      </c>
      <c r="AC11">
        <f>[1]Sheet1!AC11</f>
        <v>7126</v>
      </c>
      <c r="AD11">
        <f>[1]Sheet1!AD11</f>
        <v>0</v>
      </c>
      <c r="AE11" t="str">
        <f>[1]Sheet1!AE11</f>
        <v>MISSISSIPPIAN LIME - PLATFORM</v>
      </c>
      <c r="AF11">
        <f>[1]Sheet1!AF11</f>
        <v>24</v>
      </c>
      <c r="AG11">
        <f>[1]Sheet1!AG11</f>
        <v>30</v>
      </c>
      <c r="AH11">
        <f>[1]Sheet1!AH11</f>
        <v>40</v>
      </c>
      <c r="AI11">
        <f>[1]Sheet1!AI11</f>
        <v>181500</v>
      </c>
      <c r="AJ11">
        <f>[1]Sheet1!AJ11</f>
        <v>0</v>
      </c>
      <c r="AK11">
        <f>[1]Sheet1!AK11</f>
        <v>433</v>
      </c>
      <c r="AL11">
        <f>[1]Sheet1!AL11</f>
        <v>0</v>
      </c>
      <c r="AM11">
        <f>[1]Sheet1!AM11</f>
        <v>0</v>
      </c>
      <c r="AN11">
        <f>[1]Sheet1!AN11</f>
        <v>0</v>
      </c>
      <c r="AO11">
        <f>[1]Sheet1!AO11</f>
        <v>0</v>
      </c>
      <c r="AP11">
        <f>[1]Sheet1!AP11</f>
        <v>0</v>
      </c>
      <c r="AQ11">
        <f>[1]Sheet1!AQ11</f>
        <v>1690</v>
      </c>
      <c r="AR11">
        <f>[1]Sheet1!AR11</f>
        <v>0</v>
      </c>
      <c r="AS11">
        <f>[1]Sheet1!AS11</f>
        <v>1730</v>
      </c>
      <c r="AT11">
        <f>[1]Sheet1!AT11</f>
        <v>0</v>
      </c>
      <c r="AU11">
        <f>[1]Sheet1!AU11</f>
        <v>592.29999999999995</v>
      </c>
      <c r="AV11">
        <f>[1]Sheet1!AV11</f>
        <v>0</v>
      </c>
      <c r="AW11">
        <f>[1]Sheet1!AW11</f>
        <v>5955</v>
      </c>
      <c r="AX11">
        <f>[1]Sheet1!AX11</f>
        <v>1</v>
      </c>
      <c r="AY11">
        <f>[1]Sheet1!AY11</f>
        <v>1567</v>
      </c>
      <c r="AZ11">
        <f>[1]Sheet1!AZ11</f>
        <v>11</v>
      </c>
      <c r="BA11">
        <f>[1]Sheet1!BA11</f>
        <v>1685</v>
      </c>
      <c r="BB11">
        <f>[1]Sheet1!BB11</f>
        <v>11</v>
      </c>
      <c r="BC11">
        <f>[1]Sheet1!BC11</f>
        <v>10</v>
      </c>
      <c r="BD11">
        <f>[1]Sheet1!BD11</f>
        <v>11</v>
      </c>
      <c r="BE11">
        <f>[1]Sheet1!BE11</f>
        <v>3488</v>
      </c>
      <c r="BF11">
        <f>[1]Sheet1!BF11</f>
        <v>3492</v>
      </c>
      <c r="BG11">
        <f>[1]Sheet1!BG11</f>
        <v>0</v>
      </c>
      <c r="BH11">
        <f>[1]Sheet1!BH11</f>
        <v>0</v>
      </c>
      <c r="BI11" t="str">
        <f>[1]Sheet1!BI11</f>
        <v>1978-07-01</v>
      </c>
      <c r="BJ11">
        <f>[1]Sheet1!BJ11</f>
        <v>1</v>
      </c>
      <c r="BK11">
        <f>[1]Sheet1!BK11</f>
        <v>1</v>
      </c>
      <c r="BL11" t="str">
        <f>[1]Sheet1!BL11</f>
        <v>KEYSTONE GAS CORPORATION</v>
      </c>
      <c r="BM11" t="str">
        <f>[1]Sheet1!BM11</f>
        <v>DORADO OIL COMPANY</v>
      </c>
      <c r="BN11" t="str">
        <f>[1]Sheet1!BN11</f>
        <v>1190552440</v>
      </c>
      <c r="BO11">
        <f>[1]Sheet1!BO11</f>
        <v>4</v>
      </c>
      <c r="BP11">
        <f>[1]Sheet1!BP11</f>
        <v>0</v>
      </c>
      <c r="BQ11" t="str">
        <f>[1]Sheet1!BQ11</f>
        <v>INGALLS</v>
      </c>
      <c r="BR11" t="str">
        <f>[1]Sheet1!BR11</f>
        <v>OK</v>
      </c>
      <c r="BS11">
        <f>[1]Sheet1!BS11</f>
        <v>0</v>
      </c>
      <c r="BT11" t="str">
        <f>[1]Sheet1!BT11</f>
        <v>CHAUTAUQUA PLATFORM</v>
      </c>
      <c r="BU11" t="str">
        <f>[1]Sheet1!BU11</f>
        <v>35</v>
      </c>
      <c r="BV11" t="str">
        <f>[1]Sheet1!BV11</f>
        <v>USA</v>
      </c>
      <c r="BW11" t="str">
        <f>[1]Sheet1!BW11</f>
        <v>19N</v>
      </c>
      <c r="BX11" t="str">
        <f>[1]Sheet1!BX11</f>
        <v>04E</v>
      </c>
      <c r="BY11">
        <f>[1]Sheet1!BY11</f>
        <v>36.073351600000002</v>
      </c>
      <c r="BZ11">
        <f>[1]Sheet1!BZ11</f>
        <v>0</v>
      </c>
      <c r="CA11">
        <f>[1]Sheet1!CA11</f>
        <v>-96.842912600000005</v>
      </c>
      <c r="CB11">
        <f>[1]Sheet1!CB11</f>
        <v>0</v>
      </c>
      <c r="CC11">
        <f>[1]Sheet1!CC11</f>
        <v>0</v>
      </c>
      <c r="CD11" t="str">
        <f>[1]Sheet1!CD11</f>
        <v>P-420</v>
      </c>
      <c r="CE11">
        <f>[1]Sheet1!CE11</f>
        <v>0</v>
      </c>
      <c r="CF11">
        <f>[1]Sheet1!CF11</f>
        <v>104938815</v>
      </c>
      <c r="CG11" t="str">
        <f>[1]Sheet1!CG11</f>
        <v>2021-12-08</v>
      </c>
      <c r="CH11">
        <f>[1]Sheet1!CH11</f>
        <v>71042</v>
      </c>
      <c r="CI11">
        <f>[1]Sheet1!CI11</f>
        <v>0</v>
      </c>
      <c r="CJ11">
        <f>[1]Sheet1!CJ11</f>
        <v>0</v>
      </c>
      <c r="CK11">
        <f>[1]Sheet1!CK11</f>
        <v>128283</v>
      </c>
      <c r="CL11">
        <f>[1]Sheet1!CL11</f>
        <v>0</v>
      </c>
      <c r="CM11">
        <f>[1]Sheet1!CM11</f>
        <v>0</v>
      </c>
      <c r="CN11">
        <f>[1]Sheet1!CN11</f>
        <v>3462</v>
      </c>
      <c r="CO11">
        <f>[1]Sheet1!CO11</f>
        <v>11480</v>
      </c>
      <c r="CP11">
        <f>[1]Sheet1!CP11</f>
        <v>68776</v>
      </c>
      <c r="CQ11">
        <f>[1]Sheet1!CQ11</f>
        <v>118061</v>
      </c>
      <c r="CR11">
        <f>[1]Sheet1!CR11</f>
        <v>1196</v>
      </c>
      <c r="CS11" t="str">
        <f>[1]Sheet1!CS11</f>
        <v>STACY OPERATING LLC</v>
      </c>
      <c r="CT11">
        <f>[1]Sheet1!CT11</f>
        <v>1258</v>
      </c>
      <c r="CU11">
        <f>[1]Sheet1!CU11</f>
        <v>439</v>
      </c>
      <c r="CV11">
        <f>[1]Sheet1!CV11</f>
        <v>0</v>
      </c>
      <c r="CW11">
        <f>[1]Sheet1!CW11</f>
        <v>0</v>
      </c>
      <c r="CX11">
        <f>[1]Sheet1!CX11</f>
        <v>0</v>
      </c>
      <c r="CY11">
        <f>[1]Sheet1!CY11</f>
        <v>0</v>
      </c>
      <c r="CZ11">
        <f>[1]Sheet1!CZ11</f>
        <v>0</v>
      </c>
      <c r="DA11">
        <f>[1]Sheet1!DA11</f>
        <v>0</v>
      </c>
      <c r="DB11">
        <f>[1]Sheet1!DB11</f>
        <v>0</v>
      </c>
      <c r="DC11">
        <f>[1]Sheet1!DC11</f>
        <v>0</v>
      </c>
      <c r="DD11">
        <f>[1]Sheet1!DD11</f>
        <v>0</v>
      </c>
      <c r="DE11">
        <f>[1]Sheet1!DE11</f>
        <v>0</v>
      </c>
      <c r="DF11">
        <f>[1]Sheet1!DF11</f>
        <v>0</v>
      </c>
      <c r="DG11">
        <f>[1]Sheet1!DG11</f>
        <v>0</v>
      </c>
      <c r="DH11">
        <f>[1]Sheet1!DH11</f>
        <v>0</v>
      </c>
      <c r="DI11">
        <f>[1]Sheet1!DI11</f>
        <v>88</v>
      </c>
      <c r="DJ11" t="str">
        <f>[1]Sheet1!DJ11</f>
        <v>No</v>
      </c>
      <c r="DK11">
        <f>[1]Sheet1!DK11</f>
        <v>1.78</v>
      </c>
      <c r="DL11">
        <f>[1]Sheet1!DL11</f>
        <v>88</v>
      </c>
      <c r="DM11" t="str">
        <f>[1]Sheet1!DM11</f>
        <v>No</v>
      </c>
      <c r="DN11">
        <f>[1]Sheet1!DN11</f>
        <v>1.85</v>
      </c>
      <c r="DO11">
        <f>[1]Sheet1!DO11</f>
        <v>88</v>
      </c>
      <c r="DP11">
        <f>[1]Sheet1!DP11</f>
        <v>1.99</v>
      </c>
      <c r="DQ11">
        <f>[1]Sheet1!DQ11</f>
        <v>88</v>
      </c>
      <c r="DR11">
        <f>[1]Sheet1!DR11</f>
        <v>1.51</v>
      </c>
      <c r="DS11" t="str">
        <f>[1]Sheet1!DS11</f>
        <v>11905524400000</v>
      </c>
      <c r="DT11" t="str">
        <f>[1]Sheet1!DT11</f>
        <v>POINT (1235260.588846026 4023024.078305129)</v>
      </c>
      <c r="DU11" t="str">
        <f>[1]Sheet1!DU11</f>
        <v>35119225680000</v>
      </c>
      <c r="DV11" t="str">
        <f>[1]Sheet1!DV11</f>
        <v>LOZIER (TWIN) 11</v>
      </c>
      <c r="DW11" t="str">
        <f>[1]Sheet1!DW11</f>
        <v>2001-12-01</v>
      </c>
      <c r="DX11" t="str">
        <f>[1]Sheet1!DX11</f>
        <v>LOZIER 2</v>
      </c>
      <c r="DY11" t="str">
        <f>[1]Sheet1!DY11</f>
        <v>1979-01-01</v>
      </c>
      <c r="DZ11" t="str">
        <f>[1]Sheet1!DZ11</f>
        <v>Well began producing before or within 1 year of LOZIER (TWIN) 11 going offline on 2001-12-01</v>
      </c>
      <c r="EA11" t="b">
        <f>[1]Sheet1!EA11</f>
        <v>1</v>
      </c>
    </row>
    <row r="12" spans="1:131" x14ac:dyDescent="0.2">
      <c r="A12" t="str">
        <f>[1]Sheet1!A12</f>
        <v>35119200290000</v>
      </c>
      <c r="B12" t="str">
        <f>[1]Sheet1!B12</f>
        <v>BAKER OIL AND GAS CO.</v>
      </c>
      <c r="C12" t="str">
        <f>[1]Sheet1!C12</f>
        <v>BUTCHER</v>
      </c>
      <c r="D12" t="str">
        <f>[1]Sheet1!D12</f>
        <v>1</v>
      </c>
      <c r="E12" t="str">
        <f>[1]Sheet1!E12</f>
        <v>PAYNE (OK)</v>
      </c>
      <c r="F12" t="str">
        <f>[1]Sheet1!F12</f>
        <v>RED FORK,PRUE,SKINNER,MISS</v>
      </c>
      <c r="G12" t="str">
        <f>[1]Sheet1!G12</f>
        <v>OIL</v>
      </c>
      <c r="H12" t="str">
        <f>[1]Sheet1!H12</f>
        <v>ACTIVE</v>
      </c>
      <c r="I12" t="str">
        <f>[1]Sheet1!I12</f>
        <v>V</v>
      </c>
      <c r="J12">
        <f>[1]Sheet1!J12</f>
        <v>3645</v>
      </c>
      <c r="K12" t="str">
        <f>[1]Sheet1!K12</f>
        <v>1966-05-05</v>
      </c>
      <c r="L12" t="str">
        <f>[1]Sheet1!L12</f>
        <v>1970-01-01</v>
      </c>
      <c r="M12" t="str">
        <f>[1]Sheet1!M12</f>
        <v>2021-08-01</v>
      </c>
      <c r="N12">
        <f>[1]Sheet1!N12</f>
        <v>479</v>
      </c>
      <c r="O12">
        <f>[1]Sheet1!O12</f>
        <v>15651</v>
      </c>
      <c r="P12">
        <f>[1]Sheet1!P12</f>
        <v>0</v>
      </c>
      <c r="Q12">
        <f>[1]Sheet1!Q12</f>
        <v>120091</v>
      </c>
      <c r="R12">
        <f>[1]Sheet1!R12</f>
        <v>1</v>
      </c>
      <c r="S12">
        <f>[1]Sheet1!S12</f>
        <v>42</v>
      </c>
      <c r="T12">
        <f>[1]Sheet1!T12</f>
        <v>0</v>
      </c>
      <c r="U12">
        <f>[1]Sheet1!U12</f>
        <v>0</v>
      </c>
      <c r="V12">
        <f>[1]Sheet1!V12</f>
        <v>122700</v>
      </c>
      <c r="W12">
        <f>[1]Sheet1!W12</f>
        <v>0</v>
      </c>
      <c r="X12">
        <f>[1]Sheet1!X12</f>
        <v>1060</v>
      </c>
      <c r="Y12">
        <f>[1]Sheet1!Y12</f>
        <v>0</v>
      </c>
      <c r="Z12">
        <f>[1]Sheet1!Z12</f>
        <v>6206</v>
      </c>
      <c r="AA12" t="str">
        <f>[1]Sheet1!AA12</f>
        <v>CHEROKEE PLATFORM</v>
      </c>
      <c r="AB12">
        <f>[1]Sheet1!AB12</f>
        <v>0</v>
      </c>
      <c r="AC12">
        <f>[1]Sheet1!AC12</f>
        <v>6206</v>
      </c>
      <c r="AD12">
        <f>[1]Sheet1!AD12</f>
        <v>0</v>
      </c>
      <c r="AE12" t="str">
        <f>[1]Sheet1!AE12</f>
        <v>MISSISSIPPIAN LIME - PLATFORM</v>
      </c>
      <c r="AF12">
        <f>[1]Sheet1!AF12</f>
        <v>40</v>
      </c>
      <c r="AG12">
        <f>[1]Sheet1!AG12</f>
        <v>40</v>
      </c>
      <c r="AH12">
        <f>[1]Sheet1!AH12</f>
        <v>0</v>
      </c>
      <c r="AI12">
        <f>[1]Sheet1!AI12</f>
        <v>239357</v>
      </c>
      <c r="AJ12">
        <f>[1]Sheet1!AJ12</f>
        <v>0</v>
      </c>
      <c r="AK12">
        <f>[1]Sheet1!AK12</f>
        <v>140</v>
      </c>
      <c r="AL12">
        <f>[1]Sheet1!AL12</f>
        <v>0</v>
      </c>
      <c r="AM12">
        <f>[1]Sheet1!AM12</f>
        <v>0</v>
      </c>
      <c r="AN12">
        <f>[1]Sheet1!AN12</f>
        <v>0</v>
      </c>
      <c r="AO12">
        <f>[1]Sheet1!AO12</f>
        <v>0</v>
      </c>
      <c r="AP12">
        <f>[1]Sheet1!AP12</f>
        <v>0</v>
      </c>
      <c r="AQ12">
        <f>[1]Sheet1!AQ12</f>
        <v>0</v>
      </c>
      <c r="AR12">
        <f>[1]Sheet1!AR12</f>
        <v>0</v>
      </c>
      <c r="AS12">
        <f>[1]Sheet1!AS12</f>
        <v>130</v>
      </c>
      <c r="AT12">
        <f>[1]Sheet1!AT12</f>
        <v>0</v>
      </c>
      <c r="AU12">
        <f>[1]Sheet1!AU12</f>
        <v>0</v>
      </c>
      <c r="AV12">
        <f>[1]Sheet1!AV12</f>
        <v>0</v>
      </c>
      <c r="AW12">
        <f>[1]Sheet1!AW12</f>
        <v>427</v>
      </c>
      <c r="AX12">
        <f>[1]Sheet1!AX12</f>
        <v>50</v>
      </c>
      <c r="AY12">
        <f>[1]Sheet1!AY12</f>
        <v>1255</v>
      </c>
      <c r="AZ12">
        <f>[1]Sheet1!AZ12</f>
        <v>3</v>
      </c>
      <c r="BA12">
        <f>[1]Sheet1!BA12</f>
        <v>1255</v>
      </c>
      <c r="BB12">
        <f>[1]Sheet1!BB12</f>
        <v>3</v>
      </c>
      <c r="BC12">
        <f>[1]Sheet1!BC12</f>
        <v>8</v>
      </c>
      <c r="BD12">
        <f>[1]Sheet1!BD12</f>
        <v>3</v>
      </c>
      <c r="BE12">
        <f>[1]Sheet1!BE12</f>
        <v>3309</v>
      </c>
      <c r="BF12">
        <f>[1]Sheet1!BF12</f>
        <v>3534</v>
      </c>
      <c r="BG12">
        <f>[1]Sheet1!BG12</f>
        <v>0</v>
      </c>
      <c r="BH12">
        <f>[1]Sheet1!BH12</f>
        <v>0</v>
      </c>
      <c r="BI12" t="str">
        <f>[1]Sheet1!BI12</f>
        <v>1966-05-26</v>
      </c>
      <c r="BJ12">
        <f>[1]Sheet1!BJ12</f>
        <v>1</v>
      </c>
      <c r="BK12">
        <f>[1]Sheet1!BK12</f>
        <v>1</v>
      </c>
      <c r="BL12" t="str">
        <f>[1]Sheet1!BL12</f>
        <v>KEYSTONE GAS CORPORATION</v>
      </c>
      <c r="BM12" t="str">
        <f>[1]Sheet1!BM12</f>
        <v>DORADO OIL COMPANY</v>
      </c>
      <c r="BN12" t="str">
        <f>[1]Sheet1!BN12</f>
        <v>1190211490</v>
      </c>
      <c r="BO12">
        <f>[1]Sheet1!BO12</f>
        <v>225</v>
      </c>
      <c r="BP12">
        <f>[1]Sheet1!BP12</f>
        <v>0</v>
      </c>
      <c r="BQ12" t="str">
        <f>[1]Sheet1!BQ12</f>
        <v>INGALLS</v>
      </c>
      <c r="BR12" t="str">
        <f>[1]Sheet1!BR12</f>
        <v>OK</v>
      </c>
      <c r="BS12">
        <f>[1]Sheet1!BS12</f>
        <v>0</v>
      </c>
      <c r="BT12" t="str">
        <f>[1]Sheet1!BT12</f>
        <v>CHAUTAUQUA PLATFORM</v>
      </c>
      <c r="BU12" t="str">
        <f>[1]Sheet1!BU12</f>
        <v>36</v>
      </c>
      <c r="BV12" t="str">
        <f>[1]Sheet1!BV12</f>
        <v>USA</v>
      </c>
      <c r="BW12" t="str">
        <f>[1]Sheet1!BW12</f>
        <v>19N</v>
      </c>
      <c r="BX12" t="str">
        <f>[1]Sheet1!BX12</f>
        <v>04E</v>
      </c>
      <c r="BY12">
        <f>[1]Sheet1!BY12</f>
        <v>36.072287600000003</v>
      </c>
      <c r="BZ12">
        <f>[1]Sheet1!BZ12</f>
        <v>0</v>
      </c>
      <c r="CA12">
        <f>[1]Sheet1!CA12</f>
        <v>-96.834253099999998</v>
      </c>
      <c r="CB12">
        <f>[1]Sheet1!CB12</f>
        <v>0</v>
      </c>
      <c r="CC12">
        <f>[1]Sheet1!CC12</f>
        <v>0</v>
      </c>
      <c r="CD12" t="str">
        <f>[1]Sheet1!CD12</f>
        <v>P-420</v>
      </c>
      <c r="CE12">
        <f>[1]Sheet1!CE12</f>
        <v>0</v>
      </c>
      <c r="CF12">
        <f>[1]Sheet1!CF12</f>
        <v>104937996</v>
      </c>
      <c r="CG12" t="str">
        <f>[1]Sheet1!CG12</f>
        <v>2021-12-08</v>
      </c>
      <c r="CH12">
        <f>[1]Sheet1!CH12</f>
        <v>129096</v>
      </c>
      <c r="CI12">
        <f>[1]Sheet1!CI12</f>
        <v>0</v>
      </c>
      <c r="CJ12">
        <f>[1]Sheet1!CJ12</f>
        <v>0</v>
      </c>
      <c r="CK12">
        <f>[1]Sheet1!CK12</f>
        <v>15651</v>
      </c>
      <c r="CL12">
        <f>[1]Sheet1!CL12</f>
        <v>0</v>
      </c>
      <c r="CM12">
        <f>[1]Sheet1!CM12</f>
        <v>0</v>
      </c>
      <c r="CN12">
        <f>[1]Sheet1!CN12</f>
        <v>9005</v>
      </c>
      <c r="CO12">
        <f>[1]Sheet1!CO12</f>
        <v>0</v>
      </c>
      <c r="CP12">
        <f>[1]Sheet1!CP12</f>
        <v>123961</v>
      </c>
      <c r="CQ12">
        <f>[1]Sheet1!CQ12</f>
        <v>15651</v>
      </c>
      <c r="CR12">
        <f>[1]Sheet1!CR12</f>
        <v>3870</v>
      </c>
      <c r="CS12" t="str">
        <f>[1]Sheet1!CS12</f>
        <v>BAKER OIL &amp; GAS INC</v>
      </c>
      <c r="CT12">
        <f>[1]Sheet1!CT12</f>
        <v>0</v>
      </c>
      <c r="CU12">
        <f>[1]Sheet1!CU12</f>
        <v>213</v>
      </c>
      <c r="CV12">
        <f>[1]Sheet1!CV12</f>
        <v>0</v>
      </c>
      <c r="CW12">
        <f>[1]Sheet1!CW12</f>
        <v>0</v>
      </c>
      <c r="CX12">
        <f>[1]Sheet1!CX12</f>
        <v>0</v>
      </c>
      <c r="CY12">
        <f>[1]Sheet1!CY12</f>
        <v>0</v>
      </c>
      <c r="CZ12">
        <f>[1]Sheet1!CZ12</f>
        <v>0</v>
      </c>
      <c r="DA12">
        <f>[1]Sheet1!DA12</f>
        <v>0</v>
      </c>
      <c r="DB12">
        <f>[1]Sheet1!DB12</f>
        <v>0</v>
      </c>
      <c r="DC12">
        <f>[1]Sheet1!DC12</f>
        <v>0</v>
      </c>
      <c r="DD12">
        <f>[1]Sheet1!DD12</f>
        <v>0</v>
      </c>
      <c r="DE12">
        <f>[1]Sheet1!DE12</f>
        <v>0</v>
      </c>
      <c r="DF12">
        <f>[1]Sheet1!DF12</f>
        <v>0</v>
      </c>
      <c r="DG12">
        <f>[1]Sheet1!DG12</f>
        <v>0</v>
      </c>
      <c r="DH12">
        <f>[1]Sheet1!DH12</f>
        <v>0</v>
      </c>
      <c r="DI12">
        <f>[1]Sheet1!DI12</f>
        <v>380</v>
      </c>
      <c r="DJ12" t="str">
        <f>[1]Sheet1!DJ12</f>
        <v>No</v>
      </c>
      <c r="DK12">
        <f>[1]Sheet1!DK12</f>
        <v>2</v>
      </c>
      <c r="DL12">
        <f>[1]Sheet1!DL12</f>
        <v>380</v>
      </c>
      <c r="DM12" t="str">
        <f>[1]Sheet1!DM12</f>
        <v>Yes</v>
      </c>
      <c r="DN12">
        <f>[1]Sheet1!DN12</f>
        <v>1.69</v>
      </c>
      <c r="DO12">
        <f>[1]Sheet1!DO12</f>
        <v>380</v>
      </c>
      <c r="DP12">
        <f>[1]Sheet1!DP12</f>
        <v>1.76</v>
      </c>
      <c r="DQ12">
        <f>[1]Sheet1!DQ12</f>
        <v>380</v>
      </c>
      <c r="DR12">
        <f>[1]Sheet1!DR12</f>
        <v>1.69</v>
      </c>
      <c r="DS12" t="str">
        <f>[1]Sheet1!DS12</f>
        <v>11902114900371</v>
      </c>
      <c r="DT12" t="str">
        <f>[1]Sheet1!DT12</f>
        <v>POINT (1236052.751037924 4022971.750459512)</v>
      </c>
      <c r="DU12" t="str">
        <f>[1]Sheet1!DU12</f>
        <v>35119225680000</v>
      </c>
      <c r="DV12" t="str">
        <f>[1]Sheet1!DV12</f>
        <v>LOZIER (TWIN) 11</v>
      </c>
      <c r="DW12" t="str">
        <f>[1]Sheet1!DW12</f>
        <v>2001-12-01</v>
      </c>
      <c r="DX12" t="str">
        <f>[1]Sheet1!DX12</f>
        <v>BUTCHER 1</v>
      </c>
      <c r="DY12" t="str">
        <f>[1]Sheet1!DY12</f>
        <v>1970-01-01</v>
      </c>
      <c r="DZ12" t="str">
        <f>[1]Sheet1!DZ12</f>
        <v>Well began producing before or within 1 year of LOZIER (TWIN) 11 going offline on 2001-12-01</v>
      </c>
      <c r="EA12" t="b">
        <f>[1]Sheet1!EA12</f>
        <v>1</v>
      </c>
    </row>
    <row r="13" spans="1:131" x14ac:dyDescent="0.2">
      <c r="A13" t="str">
        <f>[1]Sheet1!A13</f>
        <v>35119208510000</v>
      </c>
      <c r="B13" t="str">
        <f>[1]Sheet1!B13</f>
        <v>STACY OPERATING LLC</v>
      </c>
      <c r="C13" t="str">
        <f>[1]Sheet1!C13</f>
        <v>LOZIER</v>
      </c>
      <c r="D13" t="str">
        <f>[1]Sheet1!D13</f>
        <v>1</v>
      </c>
      <c r="E13" t="str">
        <f>[1]Sheet1!E13</f>
        <v>PAYNE (OK)</v>
      </c>
      <c r="F13" t="str">
        <f>[1]Sheet1!F13</f>
        <v>MISENER SAND,MISS LIME</v>
      </c>
      <c r="G13" t="str">
        <f>[1]Sheet1!G13</f>
        <v>OIL</v>
      </c>
      <c r="H13" t="str">
        <f>[1]Sheet1!H13</f>
        <v>ACTIVE</v>
      </c>
      <c r="I13" t="str">
        <f>[1]Sheet1!I13</f>
        <v>V</v>
      </c>
      <c r="J13">
        <f>[1]Sheet1!J13</f>
        <v>3940</v>
      </c>
      <c r="K13" t="str">
        <f>[1]Sheet1!K13</f>
        <v>1978-03-01</v>
      </c>
      <c r="L13" t="str">
        <f>[1]Sheet1!L13</f>
        <v>1979-01-01</v>
      </c>
      <c r="M13" t="str">
        <f>[1]Sheet1!M13</f>
        <v>2021-08-01</v>
      </c>
      <c r="N13">
        <f>[1]Sheet1!N13</f>
        <v>442</v>
      </c>
      <c r="O13">
        <f>[1]Sheet1!O13</f>
        <v>88673</v>
      </c>
      <c r="P13">
        <f>[1]Sheet1!P13</f>
        <v>0</v>
      </c>
      <c r="Q13">
        <f>[1]Sheet1!Q13</f>
        <v>57306</v>
      </c>
      <c r="R13">
        <f>[1]Sheet1!R13</f>
        <v>1</v>
      </c>
      <c r="S13">
        <f>[1]Sheet1!S13</f>
        <v>25</v>
      </c>
      <c r="T13">
        <f>[1]Sheet1!T13</f>
        <v>0</v>
      </c>
      <c r="U13">
        <f>[1]Sheet1!U13</f>
        <v>0</v>
      </c>
      <c r="V13">
        <f>[1]Sheet1!V13</f>
        <v>72085</v>
      </c>
      <c r="W13">
        <f>[1]Sheet1!W13</f>
        <v>0</v>
      </c>
      <c r="X13">
        <f>[1]Sheet1!X13</f>
        <v>163</v>
      </c>
      <c r="Y13">
        <f>[1]Sheet1!Y13</f>
        <v>5488</v>
      </c>
      <c r="Z13">
        <f>[1]Sheet1!Z13</f>
        <v>4649</v>
      </c>
      <c r="AA13" t="str">
        <f>[1]Sheet1!AA13</f>
        <v>CHEROKEE PLATFORM</v>
      </c>
      <c r="AB13">
        <f>[1]Sheet1!AB13</f>
        <v>11169</v>
      </c>
      <c r="AC13">
        <f>[1]Sheet1!AC13</f>
        <v>6511</v>
      </c>
      <c r="AD13">
        <f>[1]Sheet1!AD13</f>
        <v>0</v>
      </c>
      <c r="AE13" t="str">
        <f>[1]Sheet1!AE13</f>
        <v>MISSISSIPPIAN LIME - PLATFORM</v>
      </c>
      <c r="AF13">
        <f>[1]Sheet1!AF13</f>
        <v>21</v>
      </c>
      <c r="AG13">
        <f>[1]Sheet1!AG13</f>
        <v>27</v>
      </c>
      <c r="AH13">
        <f>[1]Sheet1!AH13</f>
        <v>37</v>
      </c>
      <c r="AI13">
        <f>[1]Sheet1!AI13</f>
        <v>163750</v>
      </c>
      <c r="AJ13">
        <f>[1]Sheet1!AJ13</f>
        <v>0</v>
      </c>
      <c r="AK13">
        <f>[1]Sheet1!AK13</f>
        <v>187</v>
      </c>
      <c r="AL13">
        <f>[1]Sheet1!AL13</f>
        <v>0</v>
      </c>
      <c r="AM13">
        <f>[1]Sheet1!AM13</f>
        <v>0</v>
      </c>
      <c r="AN13">
        <f>[1]Sheet1!AN13</f>
        <v>0</v>
      </c>
      <c r="AO13">
        <f>[1]Sheet1!AO13</f>
        <v>0</v>
      </c>
      <c r="AP13">
        <f>[1]Sheet1!AP13</f>
        <v>0</v>
      </c>
      <c r="AQ13">
        <f>[1]Sheet1!AQ13</f>
        <v>1740</v>
      </c>
      <c r="AR13">
        <f>[1]Sheet1!AR13</f>
        <v>0</v>
      </c>
      <c r="AS13">
        <f>[1]Sheet1!AS13</f>
        <v>1550</v>
      </c>
      <c r="AT13">
        <f>[1]Sheet1!AT13</f>
        <v>0</v>
      </c>
      <c r="AU13">
        <f>[1]Sheet1!AU13</f>
        <v>573.1</v>
      </c>
      <c r="AV13">
        <f>[1]Sheet1!AV13</f>
        <v>0</v>
      </c>
      <c r="AW13">
        <f>[1]Sheet1!AW13</f>
        <v>5488</v>
      </c>
      <c r="AX13">
        <f>[1]Sheet1!AX13</f>
        <v>1</v>
      </c>
      <c r="AY13">
        <f>[1]Sheet1!AY13</f>
        <v>1470</v>
      </c>
      <c r="AZ13">
        <f>[1]Sheet1!AZ13</f>
        <v>11</v>
      </c>
      <c r="BA13">
        <f>[1]Sheet1!BA13</f>
        <v>1582</v>
      </c>
      <c r="BB13">
        <f>[1]Sheet1!BB13</f>
        <v>11</v>
      </c>
      <c r="BC13">
        <f>[1]Sheet1!BC13</f>
        <v>9</v>
      </c>
      <c r="BD13">
        <f>[1]Sheet1!BD13</f>
        <v>11</v>
      </c>
      <c r="BE13">
        <f>[1]Sheet1!BE13</f>
        <v>3552</v>
      </c>
      <c r="BF13">
        <f>[1]Sheet1!BF13</f>
        <v>3875</v>
      </c>
      <c r="BG13">
        <f>[1]Sheet1!BG13</f>
        <v>0</v>
      </c>
      <c r="BH13">
        <f>[1]Sheet1!BH13</f>
        <v>40</v>
      </c>
      <c r="BI13" t="str">
        <f>[1]Sheet1!BI13</f>
        <v>1978-05-08</v>
      </c>
      <c r="BJ13">
        <f>[1]Sheet1!BJ13</f>
        <v>1</v>
      </c>
      <c r="BK13">
        <f>[1]Sheet1!BK13</f>
        <v>1</v>
      </c>
      <c r="BL13" t="str">
        <f>[1]Sheet1!BL13</f>
        <v>KEYSTONE GAS CORPORATION</v>
      </c>
      <c r="BM13" t="str">
        <f>[1]Sheet1!BM13</f>
        <v>DORADO OIL COMPANY</v>
      </c>
      <c r="BN13" t="str">
        <f>[1]Sheet1!BN13</f>
        <v>1190552440</v>
      </c>
      <c r="BO13">
        <f>[1]Sheet1!BO13</f>
        <v>323</v>
      </c>
      <c r="BP13">
        <f>[1]Sheet1!BP13</f>
        <v>0</v>
      </c>
      <c r="BQ13" t="str">
        <f>[1]Sheet1!BQ13</f>
        <v>INGALLS</v>
      </c>
      <c r="BR13" t="str">
        <f>[1]Sheet1!BR13</f>
        <v>OK</v>
      </c>
      <c r="BS13">
        <f>[1]Sheet1!BS13</f>
        <v>0</v>
      </c>
      <c r="BT13" t="str">
        <f>[1]Sheet1!BT13</f>
        <v>CHAUTAUQUA PLATFORM</v>
      </c>
      <c r="BU13" t="str">
        <f>[1]Sheet1!BU13</f>
        <v>35</v>
      </c>
      <c r="BV13" t="str">
        <f>[1]Sheet1!BV13</f>
        <v>USA</v>
      </c>
      <c r="BW13" t="str">
        <f>[1]Sheet1!BW13</f>
        <v>19N</v>
      </c>
      <c r="BX13" t="str">
        <f>[1]Sheet1!BX13</f>
        <v>04E</v>
      </c>
      <c r="BY13">
        <f>[1]Sheet1!BY13</f>
        <v>36.076979299999998</v>
      </c>
      <c r="BZ13">
        <f>[1]Sheet1!BZ13</f>
        <v>0</v>
      </c>
      <c r="CA13">
        <f>[1]Sheet1!CA13</f>
        <v>-96.843378200000004</v>
      </c>
      <c r="CB13">
        <f>[1]Sheet1!CB13</f>
        <v>0</v>
      </c>
      <c r="CC13">
        <f>[1]Sheet1!CC13</f>
        <v>0</v>
      </c>
      <c r="CD13" t="str">
        <f>[1]Sheet1!CD13</f>
        <v>P-420</v>
      </c>
      <c r="CE13">
        <f>[1]Sheet1!CE13</f>
        <v>0</v>
      </c>
      <c r="CF13">
        <f>[1]Sheet1!CF13</f>
        <v>104938759</v>
      </c>
      <c r="CG13" t="str">
        <f>[1]Sheet1!CG13</f>
        <v>2021-12-08</v>
      </c>
      <c r="CH13">
        <f>[1]Sheet1!CH13</f>
        <v>58794</v>
      </c>
      <c r="CI13">
        <f>[1]Sheet1!CI13</f>
        <v>0</v>
      </c>
      <c r="CJ13">
        <f>[1]Sheet1!CJ13</f>
        <v>0</v>
      </c>
      <c r="CK13">
        <f>[1]Sheet1!CK13</f>
        <v>91849</v>
      </c>
      <c r="CL13">
        <f>[1]Sheet1!CL13</f>
        <v>0</v>
      </c>
      <c r="CM13">
        <f>[1]Sheet1!CM13</f>
        <v>0</v>
      </c>
      <c r="CN13">
        <f>[1]Sheet1!CN13</f>
        <v>1488</v>
      </c>
      <c r="CO13">
        <f>[1]Sheet1!CO13</f>
        <v>3176</v>
      </c>
      <c r="CP13">
        <f>[1]Sheet1!CP13</f>
        <v>58399</v>
      </c>
      <c r="CQ13">
        <f>[1]Sheet1!CQ13</f>
        <v>89894</v>
      </c>
      <c r="CR13">
        <f>[1]Sheet1!CR13</f>
        <v>1093</v>
      </c>
      <c r="CS13" t="str">
        <f>[1]Sheet1!CS13</f>
        <v>STACY OPERATING LLC</v>
      </c>
      <c r="CT13">
        <f>[1]Sheet1!CT13</f>
        <v>1221</v>
      </c>
      <c r="CU13">
        <f>[1]Sheet1!CU13</f>
        <v>196</v>
      </c>
      <c r="CV13">
        <f>[1]Sheet1!CV13</f>
        <v>0</v>
      </c>
      <c r="CW13">
        <f>[1]Sheet1!CW13</f>
        <v>0</v>
      </c>
      <c r="CX13">
        <f>[1]Sheet1!CX13</f>
        <v>0</v>
      </c>
      <c r="CY13">
        <f>[1]Sheet1!CY13</f>
        <v>0</v>
      </c>
      <c r="CZ13">
        <f>[1]Sheet1!CZ13</f>
        <v>0</v>
      </c>
      <c r="DA13">
        <f>[1]Sheet1!DA13</f>
        <v>0</v>
      </c>
      <c r="DB13">
        <f>[1]Sheet1!DB13</f>
        <v>0</v>
      </c>
      <c r="DC13">
        <f>[1]Sheet1!DC13</f>
        <v>0</v>
      </c>
      <c r="DD13">
        <f>[1]Sheet1!DD13</f>
        <v>0</v>
      </c>
      <c r="DE13">
        <f>[1]Sheet1!DE13</f>
        <v>0</v>
      </c>
      <c r="DF13">
        <f>[1]Sheet1!DF13</f>
        <v>0</v>
      </c>
      <c r="DG13">
        <f>[1]Sheet1!DG13</f>
        <v>0</v>
      </c>
      <c r="DH13">
        <f>[1]Sheet1!DH13</f>
        <v>0</v>
      </c>
      <c r="DI13">
        <f>[1]Sheet1!DI13</f>
        <v>88</v>
      </c>
      <c r="DJ13" t="str">
        <f>[1]Sheet1!DJ13</f>
        <v>No</v>
      </c>
      <c r="DK13">
        <f>[1]Sheet1!DK13</f>
        <v>2</v>
      </c>
      <c r="DL13">
        <f>[1]Sheet1!DL13</f>
        <v>88</v>
      </c>
      <c r="DM13" t="str">
        <f>[1]Sheet1!DM13</f>
        <v>No</v>
      </c>
      <c r="DN13">
        <f>[1]Sheet1!DN13</f>
        <v>0.97</v>
      </c>
      <c r="DO13">
        <f>[1]Sheet1!DO13</f>
        <v>88</v>
      </c>
      <c r="DP13">
        <f>[1]Sheet1!DP13</f>
        <v>2</v>
      </c>
      <c r="DQ13">
        <f>[1]Sheet1!DQ13</f>
        <v>88</v>
      </c>
      <c r="DR13">
        <f>[1]Sheet1!DR13</f>
        <v>1.51</v>
      </c>
      <c r="DS13" t="str">
        <f>[1]Sheet1!DS13</f>
        <v>11905524400000</v>
      </c>
      <c r="DT13" t="str">
        <f>[1]Sheet1!DT13</f>
        <v>POINT (1235184.467191922 4023424.147322039)</v>
      </c>
      <c r="DU13" t="str">
        <f>[1]Sheet1!DU13</f>
        <v>35119225680000</v>
      </c>
      <c r="DV13" t="str">
        <f>[1]Sheet1!DV13</f>
        <v>LOZIER (TWIN) 11</v>
      </c>
      <c r="DW13" t="str">
        <f>[1]Sheet1!DW13</f>
        <v>2001-12-01</v>
      </c>
      <c r="DX13" t="str">
        <f>[1]Sheet1!DX13</f>
        <v>LOZIER 1</v>
      </c>
      <c r="DY13" t="str">
        <f>[1]Sheet1!DY13</f>
        <v>1979-01-01</v>
      </c>
      <c r="DZ13" t="str">
        <f>[1]Sheet1!DZ13</f>
        <v>Well began producing before or within 1 year of LOZIER (TWIN) 11 going offline on 2001-12-01</v>
      </c>
      <c r="EA13" t="b">
        <f>[1]Sheet1!EA13</f>
        <v>1</v>
      </c>
    </row>
    <row r="14" spans="1:131" x14ac:dyDescent="0.2">
      <c r="A14" t="str">
        <f>[1]Sheet1!A14</f>
        <v>35119010430000</v>
      </c>
      <c r="B14" t="str">
        <f>[1]Sheet1!B14</f>
        <v>STACY OPERATING LLC</v>
      </c>
      <c r="C14" t="str">
        <f>[1]Sheet1!C14</f>
        <v>BUTCHER-JAMES</v>
      </c>
      <c r="D14" t="str">
        <f>[1]Sheet1!D14</f>
        <v>2</v>
      </c>
      <c r="E14" t="str">
        <f>[1]Sheet1!E14</f>
        <v>PAYNE (OK)</v>
      </c>
      <c r="F14">
        <f>[1]Sheet1!F14</f>
        <v>0</v>
      </c>
      <c r="G14" t="str">
        <f>[1]Sheet1!G14</f>
        <v>OIL</v>
      </c>
      <c r="H14" t="str">
        <f>[1]Sheet1!H14</f>
        <v>ACTIVE</v>
      </c>
      <c r="I14" t="str">
        <f>[1]Sheet1!I14</f>
        <v>V</v>
      </c>
      <c r="J14">
        <f>[1]Sheet1!J14</f>
        <v>3950</v>
      </c>
      <c r="K14" t="str">
        <f>[1]Sheet1!K14</f>
        <v>1950-12-22</v>
      </c>
      <c r="L14" t="str">
        <f>[1]Sheet1!L14</f>
        <v>1970-01-01</v>
      </c>
      <c r="M14" t="str">
        <f>[1]Sheet1!M14</f>
        <v>2021-07-01</v>
      </c>
      <c r="N14">
        <f>[1]Sheet1!N14</f>
        <v>377</v>
      </c>
      <c r="O14">
        <f>[1]Sheet1!O14</f>
        <v>28245</v>
      </c>
      <c r="P14">
        <f>[1]Sheet1!P14</f>
        <v>0</v>
      </c>
      <c r="Q14">
        <f>[1]Sheet1!Q14</f>
        <v>52835</v>
      </c>
      <c r="R14">
        <f>[1]Sheet1!R14</f>
        <v>1</v>
      </c>
      <c r="S14">
        <f>[1]Sheet1!S14</f>
        <v>40</v>
      </c>
      <c r="T14">
        <f>[1]Sheet1!T14</f>
        <v>0</v>
      </c>
      <c r="U14">
        <f>[1]Sheet1!U14</f>
        <v>0</v>
      </c>
      <c r="V14">
        <f>[1]Sheet1!V14</f>
        <v>57543</v>
      </c>
      <c r="W14">
        <f>[1]Sheet1!W14</f>
        <v>0</v>
      </c>
      <c r="X14">
        <f>[1]Sheet1!X14</f>
        <v>156</v>
      </c>
      <c r="Y14">
        <f>[1]Sheet1!Y14</f>
        <v>0</v>
      </c>
      <c r="Z14">
        <f>[1]Sheet1!Z14</f>
        <v>470</v>
      </c>
      <c r="AA14" t="str">
        <f>[1]Sheet1!AA14</f>
        <v>CHEROKEE PLATFORM</v>
      </c>
      <c r="AB14">
        <f>[1]Sheet1!AB14</f>
        <v>0</v>
      </c>
      <c r="AC14">
        <f>[1]Sheet1!AC14</f>
        <v>470</v>
      </c>
      <c r="AD14">
        <f>[1]Sheet1!AD14</f>
        <v>0</v>
      </c>
      <c r="AE14" t="str">
        <f>[1]Sheet1!AE14</f>
        <v>MISSISSIPPIAN LIME - PLATFORM</v>
      </c>
      <c r="AF14">
        <f>[1]Sheet1!AF14</f>
        <v>5</v>
      </c>
      <c r="AG14">
        <f>[1]Sheet1!AG14</f>
        <v>5</v>
      </c>
      <c r="AH14">
        <f>[1]Sheet1!AH14</f>
        <v>0</v>
      </c>
      <c r="AI14">
        <f>[1]Sheet1!AI14</f>
        <v>29357</v>
      </c>
      <c r="AJ14">
        <f>[1]Sheet1!AJ14</f>
        <v>0</v>
      </c>
      <c r="AK14">
        <f>[1]Sheet1!AK14</f>
        <v>74</v>
      </c>
      <c r="AL14">
        <f>[1]Sheet1!AL14</f>
        <v>0</v>
      </c>
      <c r="AM14">
        <f>[1]Sheet1!AM14</f>
        <v>0</v>
      </c>
      <c r="AN14">
        <f>[1]Sheet1!AN14</f>
        <v>0</v>
      </c>
      <c r="AO14">
        <f>[1]Sheet1!AO14</f>
        <v>0</v>
      </c>
      <c r="AP14">
        <f>[1]Sheet1!AP14</f>
        <v>0</v>
      </c>
      <c r="AQ14">
        <f>[1]Sheet1!AQ14</f>
        <v>0</v>
      </c>
      <c r="AR14">
        <f>[1]Sheet1!AR14</f>
        <v>0</v>
      </c>
      <c r="AS14">
        <f>[1]Sheet1!AS14</f>
        <v>530</v>
      </c>
      <c r="AT14">
        <f>[1]Sheet1!AT14</f>
        <v>0</v>
      </c>
      <c r="AU14">
        <f>[1]Sheet1!AU14</f>
        <v>0</v>
      </c>
      <c r="AV14">
        <f>[1]Sheet1!AV14</f>
        <v>0</v>
      </c>
      <c r="AW14">
        <f>[1]Sheet1!AW14</f>
        <v>1462</v>
      </c>
      <c r="AX14">
        <f>[1]Sheet1!AX14</f>
        <v>3</v>
      </c>
      <c r="AY14">
        <f>[1]Sheet1!AY14</f>
        <v>1701</v>
      </c>
      <c r="AZ14">
        <f>[1]Sheet1!AZ14</f>
        <v>84</v>
      </c>
      <c r="BA14">
        <f>[1]Sheet1!BA14</f>
        <v>1701</v>
      </c>
      <c r="BB14">
        <f>[1]Sheet1!BB14</f>
        <v>84</v>
      </c>
      <c r="BC14">
        <f>[1]Sheet1!BC14</f>
        <v>10</v>
      </c>
      <c r="BD14">
        <f>[1]Sheet1!BD14</f>
        <v>84</v>
      </c>
      <c r="BE14">
        <f>[1]Sheet1!BE14</f>
        <v>3213</v>
      </c>
      <c r="BF14">
        <f>[1]Sheet1!BF14</f>
        <v>3223</v>
      </c>
      <c r="BG14">
        <f>[1]Sheet1!BG14</f>
        <v>0</v>
      </c>
      <c r="BH14">
        <f>[1]Sheet1!BH14</f>
        <v>0</v>
      </c>
      <c r="BI14" t="str">
        <f>[1]Sheet1!BI14</f>
        <v>1951-01-12</v>
      </c>
      <c r="BJ14">
        <f>[1]Sheet1!BJ14</f>
        <v>1</v>
      </c>
      <c r="BK14">
        <f>[1]Sheet1!BK14</f>
        <v>1</v>
      </c>
      <c r="BL14" t="str">
        <f>[1]Sheet1!BL14</f>
        <v>KEYSTONE GAS CORPORATION</v>
      </c>
      <c r="BM14" t="str">
        <f>[1]Sheet1!BM14</f>
        <v>DORADO OIL COMPANY</v>
      </c>
      <c r="BN14" t="str">
        <f>[1]Sheet1!BN14</f>
        <v>1190278070</v>
      </c>
      <c r="BO14">
        <f>[1]Sheet1!BO14</f>
        <v>10</v>
      </c>
      <c r="BP14">
        <f>[1]Sheet1!BP14</f>
        <v>0</v>
      </c>
      <c r="BQ14" t="str">
        <f>[1]Sheet1!BQ14</f>
        <v>INGALLS</v>
      </c>
      <c r="BR14" t="str">
        <f>[1]Sheet1!BR14</f>
        <v>OK</v>
      </c>
      <c r="BS14">
        <f>[1]Sheet1!BS14</f>
        <v>0</v>
      </c>
      <c r="BT14" t="str">
        <f>[1]Sheet1!BT14</f>
        <v>CHAUTAUQUA PLATFORM</v>
      </c>
      <c r="BU14" t="str">
        <f>[1]Sheet1!BU14</f>
        <v>02</v>
      </c>
      <c r="BV14" t="str">
        <f>[1]Sheet1!BV14</f>
        <v>USA</v>
      </c>
      <c r="BW14" t="str">
        <f>[1]Sheet1!BW14</f>
        <v>18N</v>
      </c>
      <c r="BX14" t="str">
        <f>[1]Sheet1!BX14</f>
        <v>04E</v>
      </c>
      <c r="BY14">
        <f>[1]Sheet1!BY14</f>
        <v>36.069792700000001</v>
      </c>
      <c r="BZ14">
        <f>[1]Sheet1!BZ14</f>
        <v>0</v>
      </c>
      <c r="CA14">
        <f>[1]Sheet1!CA14</f>
        <v>-96.838723999999999</v>
      </c>
      <c r="CB14">
        <f>[1]Sheet1!CB14</f>
        <v>0</v>
      </c>
      <c r="CC14">
        <f>[1]Sheet1!CC14</f>
        <v>0</v>
      </c>
      <c r="CD14" t="str">
        <f>[1]Sheet1!CD14</f>
        <v>P-420</v>
      </c>
      <c r="CE14">
        <f>[1]Sheet1!CE14</f>
        <v>0</v>
      </c>
      <c r="CF14">
        <f>[1]Sheet1!CF14</f>
        <v>104936827</v>
      </c>
      <c r="CG14" t="str">
        <f>[1]Sheet1!CG14</f>
        <v>2021-12-08</v>
      </c>
      <c r="CH14">
        <f>[1]Sheet1!CH14</f>
        <v>55147</v>
      </c>
      <c r="CI14">
        <f>[1]Sheet1!CI14</f>
        <v>0</v>
      </c>
      <c r="CJ14">
        <f>[1]Sheet1!CJ14</f>
        <v>0</v>
      </c>
      <c r="CK14">
        <f>[1]Sheet1!CK14</f>
        <v>43534</v>
      </c>
      <c r="CL14">
        <f>[1]Sheet1!CL14</f>
        <v>0</v>
      </c>
      <c r="CM14">
        <f>[1]Sheet1!CM14</f>
        <v>0</v>
      </c>
      <c r="CN14">
        <f>[1]Sheet1!CN14</f>
        <v>2312</v>
      </c>
      <c r="CO14">
        <f>[1]Sheet1!CO14</f>
        <v>15289</v>
      </c>
      <c r="CP14">
        <f>[1]Sheet1!CP14</f>
        <v>55147</v>
      </c>
      <c r="CQ14">
        <f>[1]Sheet1!CQ14</f>
        <v>29409</v>
      </c>
      <c r="CR14">
        <f>[1]Sheet1!CR14</f>
        <v>2312</v>
      </c>
      <c r="CS14" t="str">
        <f>[1]Sheet1!CS14</f>
        <v>STACY OPERATING LLC</v>
      </c>
      <c r="CT14">
        <f>[1]Sheet1!CT14</f>
        <v>1164</v>
      </c>
      <c r="CU14">
        <f>[1]Sheet1!CU14</f>
        <v>75</v>
      </c>
      <c r="CV14">
        <f>[1]Sheet1!CV14</f>
        <v>0</v>
      </c>
      <c r="CW14">
        <f>[1]Sheet1!CW14</f>
        <v>0</v>
      </c>
      <c r="CX14">
        <f>[1]Sheet1!CX14</f>
        <v>0</v>
      </c>
      <c r="CY14">
        <f>[1]Sheet1!CY14</f>
        <v>0</v>
      </c>
      <c r="CZ14">
        <f>[1]Sheet1!CZ14</f>
        <v>0</v>
      </c>
      <c r="DA14">
        <f>[1]Sheet1!DA14</f>
        <v>0</v>
      </c>
      <c r="DB14">
        <f>[1]Sheet1!DB14</f>
        <v>0</v>
      </c>
      <c r="DC14">
        <f>[1]Sheet1!DC14</f>
        <v>0</v>
      </c>
      <c r="DD14">
        <f>[1]Sheet1!DD14</f>
        <v>0</v>
      </c>
      <c r="DE14">
        <f>[1]Sheet1!DE14</f>
        <v>0</v>
      </c>
      <c r="DF14">
        <f>[1]Sheet1!DF14</f>
        <v>0</v>
      </c>
      <c r="DG14">
        <f>[1]Sheet1!DG14</f>
        <v>0</v>
      </c>
      <c r="DH14">
        <f>[1]Sheet1!DH14</f>
        <v>0</v>
      </c>
      <c r="DI14">
        <f>[1]Sheet1!DI14</f>
        <v>381</v>
      </c>
      <c r="DJ14" t="str">
        <f>[1]Sheet1!DJ14</f>
        <v>No</v>
      </c>
      <c r="DK14">
        <f>[1]Sheet1!DK14</f>
        <v>1.27</v>
      </c>
      <c r="DL14">
        <f>[1]Sheet1!DL14</f>
        <v>381</v>
      </c>
      <c r="DM14" t="str">
        <f>[1]Sheet1!DM14</f>
        <v>No</v>
      </c>
      <c r="DN14">
        <f>[1]Sheet1!DN14</f>
        <v>2</v>
      </c>
      <c r="DO14">
        <f>[1]Sheet1!DO14</f>
        <v>381</v>
      </c>
      <c r="DP14">
        <f>[1]Sheet1!DP14</f>
        <v>1.27</v>
      </c>
      <c r="DQ14">
        <f>[1]Sheet1!DQ14</f>
        <v>381</v>
      </c>
      <c r="DR14">
        <f>[1]Sheet1!DR14</f>
        <v>1.52</v>
      </c>
      <c r="DS14" t="str">
        <f>[1]Sheet1!DS14</f>
        <v>11902780700000</v>
      </c>
      <c r="DT14" t="str">
        <f>[1]Sheet1!DT14</f>
        <v>POINT (1235672.356275906 4022660.054147305)</v>
      </c>
      <c r="DU14" t="str">
        <f>[1]Sheet1!DU14</f>
        <v>35119225680000</v>
      </c>
      <c r="DV14" t="str">
        <f>[1]Sheet1!DV14</f>
        <v>LOZIER (TWIN) 11</v>
      </c>
      <c r="DW14" t="str">
        <f>[1]Sheet1!DW14</f>
        <v>2001-12-01</v>
      </c>
      <c r="DX14" t="str">
        <f>[1]Sheet1!DX14</f>
        <v>BUTCHER-JAMES 2</v>
      </c>
      <c r="DY14" t="str">
        <f>[1]Sheet1!DY14</f>
        <v>1970-01-01</v>
      </c>
      <c r="DZ14" t="str">
        <f>[1]Sheet1!DZ14</f>
        <v>Well began producing before or within 1 year of LOZIER (TWIN) 11 going offline on 2001-12-01</v>
      </c>
      <c r="EA14" t="b">
        <f>[1]Sheet1!EA14</f>
        <v>1</v>
      </c>
    </row>
    <row r="15" spans="1:131" x14ac:dyDescent="0.2">
      <c r="A15" t="str">
        <f>[1]Sheet1!A15</f>
        <v>35119225810000</v>
      </c>
      <c r="B15" t="str">
        <f>[1]Sheet1!B15</f>
        <v>STACY OPERATING LLC</v>
      </c>
      <c r="C15" t="str">
        <f>[1]Sheet1!C15</f>
        <v>BUTCHER-JAMES</v>
      </c>
      <c r="D15" t="str">
        <f>[1]Sheet1!D15</f>
        <v>4</v>
      </c>
      <c r="E15" t="str">
        <f>[1]Sheet1!E15</f>
        <v>PAYNE (OK)</v>
      </c>
      <c r="F15" t="str">
        <f>[1]Sheet1!F15</f>
        <v>PRUE</v>
      </c>
      <c r="G15" t="str">
        <f>[1]Sheet1!G15</f>
        <v>OIL</v>
      </c>
      <c r="H15" t="str">
        <f>[1]Sheet1!H15</f>
        <v>ACTIVE</v>
      </c>
      <c r="I15" t="str">
        <f>[1]Sheet1!I15</f>
        <v>V</v>
      </c>
      <c r="J15">
        <f>[1]Sheet1!J15</f>
        <v>3910</v>
      </c>
      <c r="K15" t="str">
        <f>[1]Sheet1!K15</f>
        <v>1985-05-23</v>
      </c>
      <c r="L15" t="str">
        <f>[1]Sheet1!L15</f>
        <v>1985-06-01</v>
      </c>
      <c r="M15" t="str">
        <f>[1]Sheet1!M15</f>
        <v>2021-07-01</v>
      </c>
      <c r="N15">
        <f>[1]Sheet1!N15</f>
        <v>260</v>
      </c>
      <c r="O15">
        <f>[1]Sheet1!O15</f>
        <v>18055</v>
      </c>
      <c r="P15">
        <f>[1]Sheet1!P15</f>
        <v>0</v>
      </c>
      <c r="Q15">
        <f>[1]Sheet1!Q15</f>
        <v>27924</v>
      </c>
      <c r="R15">
        <f>[1]Sheet1!R15</f>
        <v>1</v>
      </c>
      <c r="S15">
        <f>[1]Sheet1!S15</f>
        <v>46</v>
      </c>
      <c r="T15">
        <f>[1]Sheet1!T15</f>
        <v>0</v>
      </c>
      <c r="U15">
        <f>[1]Sheet1!U15</f>
        <v>0</v>
      </c>
      <c r="V15">
        <f>[1]Sheet1!V15</f>
        <v>30933</v>
      </c>
      <c r="W15">
        <f>[1]Sheet1!W15</f>
        <v>0</v>
      </c>
      <c r="X15">
        <f>[1]Sheet1!X15</f>
        <v>516</v>
      </c>
      <c r="Y15">
        <f>[1]Sheet1!Y15</f>
        <v>356</v>
      </c>
      <c r="Z15">
        <f>[1]Sheet1!Z15</f>
        <v>3813</v>
      </c>
      <c r="AA15" t="str">
        <f>[1]Sheet1!AA15</f>
        <v>CHEROKEE PLATFORM</v>
      </c>
      <c r="AB15">
        <f>[1]Sheet1!AB15</f>
        <v>4701</v>
      </c>
      <c r="AC15">
        <f>[1]Sheet1!AC15</f>
        <v>4597</v>
      </c>
      <c r="AD15">
        <f>[1]Sheet1!AD15</f>
        <v>0</v>
      </c>
      <c r="AE15" t="str">
        <f>[1]Sheet1!AE15</f>
        <v>MISSISSIPPIAN LIME - PLATFORM</v>
      </c>
      <c r="AF15">
        <f>[1]Sheet1!AF15</f>
        <v>33</v>
      </c>
      <c r="AG15">
        <f>[1]Sheet1!AG15</f>
        <v>39</v>
      </c>
      <c r="AH15">
        <f>[1]Sheet1!AH15</f>
        <v>38</v>
      </c>
      <c r="AI15">
        <f>[1]Sheet1!AI15</f>
        <v>234742</v>
      </c>
      <c r="AJ15">
        <f>[1]Sheet1!AJ15</f>
        <v>0</v>
      </c>
      <c r="AK15">
        <f>[1]Sheet1!AK15</f>
        <v>88</v>
      </c>
      <c r="AL15">
        <f>[1]Sheet1!AL15</f>
        <v>0</v>
      </c>
      <c r="AM15">
        <f>[1]Sheet1!AM15</f>
        <v>0</v>
      </c>
      <c r="AN15">
        <f>[1]Sheet1!AN15</f>
        <v>0</v>
      </c>
      <c r="AO15">
        <f>[1]Sheet1!AO15</f>
        <v>0</v>
      </c>
      <c r="AP15">
        <f>[1]Sheet1!AP15</f>
        <v>0</v>
      </c>
      <c r="AQ15">
        <f>[1]Sheet1!AQ15</f>
        <v>1150</v>
      </c>
      <c r="AR15">
        <f>[1]Sheet1!AR15</f>
        <v>0</v>
      </c>
      <c r="AS15">
        <f>[1]Sheet1!AS15</f>
        <v>650</v>
      </c>
      <c r="AT15">
        <f>[1]Sheet1!AT15</f>
        <v>0</v>
      </c>
      <c r="AU15">
        <f>[1]Sheet1!AU15</f>
        <v>870.8</v>
      </c>
      <c r="AV15">
        <f>[1]Sheet1!AV15</f>
        <v>0</v>
      </c>
      <c r="AW15">
        <f>[1]Sheet1!AW15</f>
        <v>1169</v>
      </c>
      <c r="AX15">
        <f>[1]Sheet1!AX15</f>
        <v>2</v>
      </c>
      <c r="AY15">
        <f>[1]Sheet1!AY15</f>
        <v>1018</v>
      </c>
      <c r="AZ15">
        <f>[1]Sheet1!AZ15</f>
        <v>2</v>
      </c>
      <c r="BA15">
        <f>[1]Sheet1!BA15</f>
        <v>1213</v>
      </c>
      <c r="BB15">
        <f>[1]Sheet1!BB15</f>
        <v>2</v>
      </c>
      <c r="BC15">
        <f>[1]Sheet1!BC15</f>
        <v>7</v>
      </c>
      <c r="BD15">
        <f>[1]Sheet1!BD15</f>
        <v>2</v>
      </c>
      <c r="BE15">
        <f>[1]Sheet1!BE15</f>
        <v>3864</v>
      </c>
      <c r="BF15">
        <f>[1]Sheet1!BF15</f>
        <v>3865</v>
      </c>
      <c r="BG15">
        <f>[1]Sheet1!BG15</f>
        <v>0</v>
      </c>
      <c r="BH15">
        <f>[1]Sheet1!BH15</f>
        <v>41</v>
      </c>
      <c r="BI15" t="str">
        <f>[1]Sheet1!BI15</f>
        <v>1985-06-10</v>
      </c>
      <c r="BJ15">
        <f>[1]Sheet1!BJ15</f>
        <v>1</v>
      </c>
      <c r="BK15">
        <f>[1]Sheet1!BK15</f>
        <v>1</v>
      </c>
      <c r="BL15" t="str">
        <f>[1]Sheet1!BL15</f>
        <v>KEYSTONE GAS CORPORATION</v>
      </c>
      <c r="BM15" t="str">
        <f>[1]Sheet1!BM15</f>
        <v>DORADO OIL COMPANY</v>
      </c>
      <c r="BN15" t="str">
        <f>[1]Sheet1!BN15</f>
        <v>1190278070</v>
      </c>
      <c r="BO15">
        <f>[1]Sheet1!BO15</f>
        <v>1</v>
      </c>
      <c r="BP15">
        <f>[1]Sheet1!BP15</f>
        <v>0</v>
      </c>
      <c r="BQ15" t="str">
        <f>[1]Sheet1!BQ15</f>
        <v>INGALLS</v>
      </c>
      <c r="BR15" t="str">
        <f>[1]Sheet1!BR15</f>
        <v>OK</v>
      </c>
      <c r="BS15">
        <f>[1]Sheet1!BS15</f>
        <v>0</v>
      </c>
      <c r="BT15" t="str">
        <f>[1]Sheet1!BT15</f>
        <v>CHAUTAUQUA PLATFORM</v>
      </c>
      <c r="BU15" t="str">
        <f>[1]Sheet1!BU15</f>
        <v>02</v>
      </c>
      <c r="BV15" t="str">
        <f>[1]Sheet1!BV15</f>
        <v>USA</v>
      </c>
      <c r="BW15" t="str">
        <f>[1]Sheet1!BW15</f>
        <v>18N</v>
      </c>
      <c r="BX15" t="str">
        <f>[1]Sheet1!BX15</f>
        <v>04E</v>
      </c>
      <c r="BY15">
        <f>[1]Sheet1!BY15</f>
        <v>36.071600699999998</v>
      </c>
      <c r="BZ15">
        <f>[1]Sheet1!BZ15</f>
        <v>0</v>
      </c>
      <c r="CA15">
        <f>[1]Sheet1!CA15</f>
        <v>-96.840959499999997</v>
      </c>
      <c r="CB15">
        <f>[1]Sheet1!CB15</f>
        <v>0</v>
      </c>
      <c r="CC15">
        <f>[1]Sheet1!CC15</f>
        <v>0</v>
      </c>
      <c r="CD15" t="str">
        <f>[1]Sheet1!CD15</f>
        <v>P-420</v>
      </c>
      <c r="CE15">
        <f>[1]Sheet1!CE15</f>
        <v>0</v>
      </c>
      <c r="CF15">
        <f>[1]Sheet1!CF15</f>
        <v>104940370</v>
      </c>
      <c r="CG15" t="str">
        <f>[1]Sheet1!CG15</f>
        <v>2021-12-08</v>
      </c>
      <c r="CH15">
        <f>[1]Sheet1!CH15</f>
        <v>33416</v>
      </c>
      <c r="CI15">
        <f>[1]Sheet1!CI15</f>
        <v>0</v>
      </c>
      <c r="CJ15">
        <f>[1]Sheet1!CJ15</f>
        <v>0</v>
      </c>
      <c r="CK15">
        <f>[1]Sheet1!CK15</f>
        <v>18055</v>
      </c>
      <c r="CL15">
        <f>[1]Sheet1!CL15</f>
        <v>0</v>
      </c>
      <c r="CM15">
        <f>[1]Sheet1!CM15</f>
        <v>0</v>
      </c>
      <c r="CN15">
        <f>[1]Sheet1!CN15</f>
        <v>5492</v>
      </c>
      <c r="CO15">
        <f>[1]Sheet1!CO15</f>
        <v>0</v>
      </c>
      <c r="CP15">
        <f>[1]Sheet1!CP15</f>
        <v>33416</v>
      </c>
      <c r="CQ15">
        <f>[1]Sheet1!CQ15</f>
        <v>18055</v>
      </c>
      <c r="CR15">
        <f>[1]Sheet1!CR15</f>
        <v>5492</v>
      </c>
      <c r="CS15" t="str">
        <f>[1]Sheet1!CS15</f>
        <v>STACY OPERATING LLC</v>
      </c>
      <c r="CT15">
        <f>[1]Sheet1!CT15</f>
        <v>0</v>
      </c>
      <c r="CU15">
        <f>[1]Sheet1!CU15</f>
        <v>88</v>
      </c>
      <c r="CV15">
        <f>[1]Sheet1!CV15</f>
        <v>0</v>
      </c>
      <c r="CW15">
        <f>[1]Sheet1!CW15</f>
        <v>0</v>
      </c>
      <c r="CX15">
        <f>[1]Sheet1!CX15</f>
        <v>0</v>
      </c>
      <c r="CY15">
        <f>[1]Sheet1!CY15</f>
        <v>0</v>
      </c>
      <c r="CZ15">
        <f>[1]Sheet1!CZ15</f>
        <v>0</v>
      </c>
      <c r="DA15">
        <f>[1]Sheet1!DA15</f>
        <v>0</v>
      </c>
      <c r="DB15">
        <f>[1]Sheet1!DB15</f>
        <v>0</v>
      </c>
      <c r="DC15">
        <f>[1]Sheet1!DC15</f>
        <v>0</v>
      </c>
      <c r="DD15">
        <f>[1]Sheet1!DD15</f>
        <v>0</v>
      </c>
      <c r="DE15">
        <f>[1]Sheet1!DE15</f>
        <v>0</v>
      </c>
      <c r="DF15">
        <f>[1]Sheet1!DF15</f>
        <v>0</v>
      </c>
      <c r="DG15">
        <f>[1]Sheet1!DG15</f>
        <v>0</v>
      </c>
      <c r="DH15">
        <f>[1]Sheet1!DH15</f>
        <v>0</v>
      </c>
      <c r="DI15">
        <f>[1]Sheet1!DI15</f>
        <v>166</v>
      </c>
      <c r="DJ15" t="str">
        <f>[1]Sheet1!DJ15</f>
        <v>No</v>
      </c>
      <c r="DK15">
        <f>[1]Sheet1!DK15</f>
        <v>1.94</v>
      </c>
      <c r="DL15">
        <f>[1]Sheet1!DL15</f>
        <v>166</v>
      </c>
      <c r="DM15" t="str">
        <f>[1]Sheet1!DM15</f>
        <v>Yes</v>
      </c>
      <c r="DN15">
        <f>[1]Sheet1!DN15</f>
        <v>1.69</v>
      </c>
      <c r="DO15">
        <f>[1]Sheet1!DO15</f>
        <v>166</v>
      </c>
      <c r="DP15">
        <f>[1]Sheet1!DP15</f>
        <v>1.94</v>
      </c>
      <c r="DQ15">
        <f>[1]Sheet1!DQ15</f>
        <v>166</v>
      </c>
      <c r="DR15">
        <f>[1]Sheet1!DR15</f>
        <v>1.69</v>
      </c>
      <c r="DS15" t="str">
        <f>[1]Sheet1!DS15</f>
        <v>11902780700000</v>
      </c>
      <c r="DT15" t="str">
        <f>[1]Sheet1!DT15</f>
        <v>POINT (1235453.446221546 4022844.164234748)</v>
      </c>
      <c r="DU15" t="str">
        <f>[1]Sheet1!DU15</f>
        <v>35119225680000</v>
      </c>
      <c r="DV15" t="str">
        <f>[1]Sheet1!DV15</f>
        <v>LOZIER (TWIN) 11</v>
      </c>
      <c r="DW15" t="str">
        <f>[1]Sheet1!DW15</f>
        <v>2001-12-01</v>
      </c>
      <c r="DX15" t="str">
        <f>[1]Sheet1!DX15</f>
        <v>BUTCHER-JAMES 4</v>
      </c>
      <c r="DY15" t="str">
        <f>[1]Sheet1!DY15</f>
        <v>1985-06-01</v>
      </c>
      <c r="DZ15" t="str">
        <f>[1]Sheet1!DZ15</f>
        <v>Well began producing before or within 1 year of LOZIER (TWIN) 11 going offline on 2001-12-01</v>
      </c>
      <c r="EA15" t="b">
        <f>[1]Sheet1!EA15</f>
        <v>1</v>
      </c>
    </row>
    <row r="16" spans="1:131" x14ac:dyDescent="0.2">
      <c r="A16" t="str">
        <f>[1]Sheet1!A16</f>
        <v>35119209100000</v>
      </c>
      <c r="B16" t="str">
        <f>[1]Sheet1!B16</f>
        <v>STACY OPERATING LLC</v>
      </c>
      <c r="C16" t="str">
        <f>[1]Sheet1!C16</f>
        <v>LOZIER</v>
      </c>
      <c r="D16" t="str">
        <f>[1]Sheet1!D16</f>
        <v>2</v>
      </c>
      <c r="E16" t="str">
        <f>[1]Sheet1!E16</f>
        <v>PAYNE (OK)</v>
      </c>
      <c r="F16" t="str">
        <f>[1]Sheet1!F16</f>
        <v>MISENER SAND,MISS LIME</v>
      </c>
      <c r="G16" t="str">
        <f>[1]Sheet1!G16</f>
        <v>OIL</v>
      </c>
      <c r="H16" t="str">
        <f>[1]Sheet1!H16</f>
        <v>ACTIVE</v>
      </c>
      <c r="I16" t="str">
        <f>[1]Sheet1!I16</f>
        <v>V</v>
      </c>
      <c r="J16">
        <f>[1]Sheet1!J16</f>
        <v>3804</v>
      </c>
      <c r="K16" t="str">
        <f>[1]Sheet1!K16</f>
        <v>1978-06-15</v>
      </c>
      <c r="L16" t="str">
        <f>[1]Sheet1!L16</f>
        <v>1979-01-01</v>
      </c>
      <c r="M16" t="str">
        <f>[1]Sheet1!M16</f>
        <v>2021-08-01</v>
      </c>
      <c r="N16">
        <f>[1]Sheet1!N16</f>
        <v>444</v>
      </c>
      <c r="O16">
        <f>[1]Sheet1!O16</f>
        <v>116803</v>
      </c>
      <c r="P16">
        <f>[1]Sheet1!P16</f>
        <v>0</v>
      </c>
      <c r="Q16">
        <f>[1]Sheet1!Q16</f>
        <v>67580</v>
      </c>
      <c r="R16">
        <f>[1]Sheet1!R16</f>
        <v>2</v>
      </c>
      <c r="S16">
        <f>[1]Sheet1!S16</f>
        <v>54</v>
      </c>
      <c r="T16">
        <f>[1]Sheet1!T16</f>
        <v>0</v>
      </c>
      <c r="U16">
        <f>[1]Sheet1!U16</f>
        <v>0</v>
      </c>
      <c r="V16">
        <f>[1]Sheet1!V16</f>
        <v>87047</v>
      </c>
      <c r="W16">
        <f>[1]Sheet1!W16</f>
        <v>0</v>
      </c>
      <c r="X16">
        <f>[1]Sheet1!X16</f>
        <v>184</v>
      </c>
      <c r="Y16">
        <f>[1]Sheet1!Y16</f>
        <v>5955</v>
      </c>
      <c r="Z16">
        <f>[1]Sheet1!Z16</f>
        <v>5117</v>
      </c>
      <c r="AA16" t="str">
        <f>[1]Sheet1!AA16</f>
        <v>CHEROKEE PLATFORM</v>
      </c>
      <c r="AB16">
        <f>[1]Sheet1!AB16</f>
        <v>12055</v>
      </c>
      <c r="AC16">
        <f>[1]Sheet1!AC16</f>
        <v>7126</v>
      </c>
      <c r="AD16">
        <f>[1]Sheet1!AD16</f>
        <v>0</v>
      </c>
      <c r="AE16" t="str">
        <f>[1]Sheet1!AE16</f>
        <v>MISSISSIPPIAN LIME - PLATFORM</v>
      </c>
      <c r="AF16">
        <f>[1]Sheet1!AF16</f>
        <v>24</v>
      </c>
      <c r="AG16">
        <f>[1]Sheet1!AG16</f>
        <v>30</v>
      </c>
      <c r="AH16">
        <f>[1]Sheet1!AH16</f>
        <v>40</v>
      </c>
      <c r="AI16">
        <f>[1]Sheet1!AI16</f>
        <v>181500</v>
      </c>
      <c r="AJ16">
        <f>[1]Sheet1!AJ16</f>
        <v>0</v>
      </c>
      <c r="AK16">
        <f>[1]Sheet1!AK16</f>
        <v>433</v>
      </c>
      <c r="AL16">
        <f>[1]Sheet1!AL16</f>
        <v>0</v>
      </c>
      <c r="AM16">
        <f>[1]Sheet1!AM16</f>
        <v>0</v>
      </c>
      <c r="AN16">
        <f>[1]Sheet1!AN16</f>
        <v>0</v>
      </c>
      <c r="AO16">
        <f>[1]Sheet1!AO16</f>
        <v>0</v>
      </c>
      <c r="AP16">
        <f>[1]Sheet1!AP16</f>
        <v>0</v>
      </c>
      <c r="AQ16">
        <f>[1]Sheet1!AQ16</f>
        <v>1690</v>
      </c>
      <c r="AR16">
        <f>[1]Sheet1!AR16</f>
        <v>0</v>
      </c>
      <c r="AS16">
        <f>[1]Sheet1!AS16</f>
        <v>1730</v>
      </c>
      <c r="AT16">
        <f>[1]Sheet1!AT16</f>
        <v>0</v>
      </c>
      <c r="AU16">
        <f>[1]Sheet1!AU16</f>
        <v>592.29999999999995</v>
      </c>
      <c r="AV16">
        <f>[1]Sheet1!AV16</f>
        <v>0</v>
      </c>
      <c r="AW16">
        <f>[1]Sheet1!AW16</f>
        <v>5955</v>
      </c>
      <c r="AX16">
        <f>[1]Sheet1!AX16</f>
        <v>1</v>
      </c>
      <c r="AY16">
        <f>[1]Sheet1!AY16</f>
        <v>1567</v>
      </c>
      <c r="AZ16">
        <f>[1]Sheet1!AZ16</f>
        <v>11</v>
      </c>
      <c r="BA16">
        <f>[1]Sheet1!BA16</f>
        <v>1685</v>
      </c>
      <c r="BB16">
        <f>[1]Sheet1!BB16</f>
        <v>11</v>
      </c>
      <c r="BC16">
        <f>[1]Sheet1!BC16</f>
        <v>10</v>
      </c>
      <c r="BD16">
        <f>[1]Sheet1!BD16</f>
        <v>11</v>
      </c>
      <c r="BE16">
        <f>[1]Sheet1!BE16</f>
        <v>3488</v>
      </c>
      <c r="BF16">
        <f>[1]Sheet1!BF16</f>
        <v>3492</v>
      </c>
      <c r="BG16">
        <f>[1]Sheet1!BG16</f>
        <v>0</v>
      </c>
      <c r="BH16">
        <f>[1]Sheet1!BH16</f>
        <v>0</v>
      </c>
      <c r="BI16" t="str">
        <f>[1]Sheet1!BI16</f>
        <v>1978-07-01</v>
      </c>
      <c r="BJ16">
        <f>[1]Sheet1!BJ16</f>
        <v>1</v>
      </c>
      <c r="BK16">
        <f>[1]Sheet1!BK16</f>
        <v>1</v>
      </c>
      <c r="BL16" t="str">
        <f>[1]Sheet1!BL16</f>
        <v>KEYSTONE GAS CORPORATION</v>
      </c>
      <c r="BM16" t="str">
        <f>[1]Sheet1!BM16</f>
        <v>DORADO OIL COMPANY</v>
      </c>
      <c r="BN16" t="str">
        <f>[1]Sheet1!BN16</f>
        <v>1190552440</v>
      </c>
      <c r="BO16">
        <f>[1]Sheet1!BO16</f>
        <v>4</v>
      </c>
      <c r="BP16">
        <f>[1]Sheet1!BP16</f>
        <v>0</v>
      </c>
      <c r="BQ16" t="str">
        <f>[1]Sheet1!BQ16</f>
        <v>INGALLS</v>
      </c>
      <c r="BR16" t="str">
        <f>[1]Sheet1!BR16</f>
        <v>OK</v>
      </c>
      <c r="BS16">
        <f>[1]Sheet1!BS16</f>
        <v>0</v>
      </c>
      <c r="BT16" t="str">
        <f>[1]Sheet1!BT16</f>
        <v>CHAUTAUQUA PLATFORM</v>
      </c>
      <c r="BU16" t="str">
        <f>[1]Sheet1!BU16</f>
        <v>35</v>
      </c>
      <c r="BV16" t="str">
        <f>[1]Sheet1!BV16</f>
        <v>USA</v>
      </c>
      <c r="BW16" t="str">
        <f>[1]Sheet1!BW16</f>
        <v>19N</v>
      </c>
      <c r="BX16" t="str">
        <f>[1]Sheet1!BX16</f>
        <v>04E</v>
      </c>
      <c r="BY16">
        <f>[1]Sheet1!BY16</f>
        <v>36.073351600000002</v>
      </c>
      <c r="BZ16">
        <f>[1]Sheet1!BZ16</f>
        <v>0</v>
      </c>
      <c r="CA16">
        <f>[1]Sheet1!CA16</f>
        <v>-96.842912600000005</v>
      </c>
      <c r="CB16">
        <f>[1]Sheet1!CB16</f>
        <v>0</v>
      </c>
      <c r="CC16">
        <f>[1]Sheet1!CC16</f>
        <v>0</v>
      </c>
      <c r="CD16" t="str">
        <f>[1]Sheet1!CD16</f>
        <v>P-420</v>
      </c>
      <c r="CE16">
        <f>[1]Sheet1!CE16</f>
        <v>0</v>
      </c>
      <c r="CF16">
        <f>[1]Sheet1!CF16</f>
        <v>104938815</v>
      </c>
      <c r="CG16" t="str">
        <f>[1]Sheet1!CG16</f>
        <v>2021-12-08</v>
      </c>
      <c r="CH16">
        <f>[1]Sheet1!CH16</f>
        <v>71042</v>
      </c>
      <c r="CI16">
        <f>[1]Sheet1!CI16</f>
        <v>0</v>
      </c>
      <c r="CJ16">
        <f>[1]Sheet1!CJ16</f>
        <v>0</v>
      </c>
      <c r="CK16">
        <f>[1]Sheet1!CK16</f>
        <v>128283</v>
      </c>
      <c r="CL16">
        <f>[1]Sheet1!CL16</f>
        <v>0</v>
      </c>
      <c r="CM16">
        <f>[1]Sheet1!CM16</f>
        <v>0</v>
      </c>
      <c r="CN16">
        <f>[1]Sheet1!CN16</f>
        <v>3462</v>
      </c>
      <c r="CO16">
        <f>[1]Sheet1!CO16</f>
        <v>11480</v>
      </c>
      <c r="CP16">
        <f>[1]Sheet1!CP16</f>
        <v>68776</v>
      </c>
      <c r="CQ16">
        <f>[1]Sheet1!CQ16</f>
        <v>118061</v>
      </c>
      <c r="CR16">
        <f>[1]Sheet1!CR16</f>
        <v>1196</v>
      </c>
      <c r="CS16" t="str">
        <f>[1]Sheet1!CS16</f>
        <v>STACY OPERATING LLC</v>
      </c>
      <c r="CT16">
        <f>[1]Sheet1!CT16</f>
        <v>1258</v>
      </c>
      <c r="CU16">
        <f>[1]Sheet1!CU16</f>
        <v>439</v>
      </c>
      <c r="CV16">
        <f>[1]Sheet1!CV16</f>
        <v>0</v>
      </c>
      <c r="CW16">
        <f>[1]Sheet1!CW16</f>
        <v>0</v>
      </c>
      <c r="CX16">
        <f>[1]Sheet1!CX16</f>
        <v>0</v>
      </c>
      <c r="CY16">
        <f>[1]Sheet1!CY16</f>
        <v>0</v>
      </c>
      <c r="CZ16">
        <f>[1]Sheet1!CZ16</f>
        <v>0</v>
      </c>
      <c r="DA16">
        <f>[1]Sheet1!DA16</f>
        <v>0</v>
      </c>
      <c r="DB16">
        <f>[1]Sheet1!DB16</f>
        <v>0</v>
      </c>
      <c r="DC16">
        <f>[1]Sheet1!DC16</f>
        <v>0</v>
      </c>
      <c r="DD16">
        <f>[1]Sheet1!DD16</f>
        <v>0</v>
      </c>
      <c r="DE16">
        <f>[1]Sheet1!DE16</f>
        <v>0</v>
      </c>
      <c r="DF16">
        <f>[1]Sheet1!DF16</f>
        <v>0</v>
      </c>
      <c r="DG16">
        <f>[1]Sheet1!DG16</f>
        <v>0</v>
      </c>
      <c r="DH16">
        <f>[1]Sheet1!DH16</f>
        <v>0</v>
      </c>
      <c r="DI16">
        <f>[1]Sheet1!DI16</f>
        <v>88</v>
      </c>
      <c r="DJ16" t="str">
        <f>[1]Sheet1!DJ16</f>
        <v>No</v>
      </c>
      <c r="DK16">
        <f>[1]Sheet1!DK16</f>
        <v>1.78</v>
      </c>
      <c r="DL16">
        <f>[1]Sheet1!DL16</f>
        <v>88</v>
      </c>
      <c r="DM16" t="str">
        <f>[1]Sheet1!DM16</f>
        <v>No</v>
      </c>
      <c r="DN16">
        <f>[1]Sheet1!DN16</f>
        <v>1.85</v>
      </c>
      <c r="DO16">
        <f>[1]Sheet1!DO16</f>
        <v>88</v>
      </c>
      <c r="DP16">
        <f>[1]Sheet1!DP16</f>
        <v>1.99</v>
      </c>
      <c r="DQ16">
        <f>[1]Sheet1!DQ16</f>
        <v>88</v>
      </c>
      <c r="DR16">
        <f>[1]Sheet1!DR16</f>
        <v>1.51</v>
      </c>
      <c r="DS16" t="str">
        <f>[1]Sheet1!DS16</f>
        <v>11905524400000</v>
      </c>
      <c r="DT16" t="str">
        <f>[1]Sheet1!DT16</f>
        <v>POINT (1235260.588846026 4023024.078305129)</v>
      </c>
      <c r="DU16" t="str">
        <f>[1]Sheet1!DU16</f>
        <v>35119224510000</v>
      </c>
      <c r="DV16" t="str">
        <f>[1]Sheet1!DV16</f>
        <v>DANA-LOZIER (LOZIER #10) 10</v>
      </c>
      <c r="DW16" t="str">
        <f>[1]Sheet1!DW16</f>
        <v>2001-12-01</v>
      </c>
      <c r="DX16" t="str">
        <f>[1]Sheet1!DX16</f>
        <v>LOZIER 2</v>
      </c>
      <c r="DY16" t="str">
        <f>[1]Sheet1!DY16</f>
        <v>1979-01-01</v>
      </c>
      <c r="DZ16" t="str">
        <f>[1]Sheet1!DZ16</f>
        <v>Well began producing before or within 1 year of DANA-LOZIER (LOZIER #10) 10 going offline on 2001-12-01</v>
      </c>
      <c r="EA16" t="b">
        <f>[1]Sheet1!EA16</f>
        <v>1</v>
      </c>
    </row>
    <row r="17" spans="1:131" x14ac:dyDescent="0.2">
      <c r="A17" t="str">
        <f>[1]Sheet1!A17</f>
        <v>35119225880000</v>
      </c>
      <c r="B17" t="str">
        <f>[1]Sheet1!B17</f>
        <v>STACY OPERATING LLC</v>
      </c>
      <c r="C17" t="str">
        <f>[1]Sheet1!C17</f>
        <v>STATE PENNEY</v>
      </c>
      <c r="D17" t="str">
        <f>[1]Sheet1!D17</f>
        <v>4</v>
      </c>
      <c r="E17" t="str">
        <f>[1]Sheet1!E17</f>
        <v>PAYNE (OK)</v>
      </c>
      <c r="F17" t="str">
        <f>[1]Sheet1!F17</f>
        <v>RED FORK,PRUE,SKINNER,MISS</v>
      </c>
      <c r="G17" t="str">
        <f>[1]Sheet1!G17</f>
        <v>OIL</v>
      </c>
      <c r="H17" t="str">
        <f>[1]Sheet1!H17</f>
        <v>ACTIVE</v>
      </c>
      <c r="I17" t="str">
        <f>[1]Sheet1!I17</f>
        <v>V</v>
      </c>
      <c r="J17">
        <f>[1]Sheet1!J17</f>
        <v>4164</v>
      </c>
      <c r="K17" t="str">
        <f>[1]Sheet1!K17</f>
        <v>1984-12-12</v>
      </c>
      <c r="L17" t="str">
        <f>[1]Sheet1!L17</f>
        <v>1985-02-01</v>
      </c>
      <c r="M17" t="str">
        <f>[1]Sheet1!M17</f>
        <v>2021-08-01</v>
      </c>
      <c r="N17">
        <f>[1]Sheet1!N17</f>
        <v>300</v>
      </c>
      <c r="O17">
        <f>[1]Sheet1!O17</f>
        <v>37359</v>
      </c>
      <c r="P17">
        <f>[1]Sheet1!P17</f>
        <v>0</v>
      </c>
      <c r="Q17">
        <f>[1]Sheet1!Q17</f>
        <v>47323</v>
      </c>
      <c r="R17">
        <f>[1]Sheet1!R17</f>
        <v>1</v>
      </c>
      <c r="S17">
        <f>[1]Sheet1!S17</f>
        <v>32</v>
      </c>
      <c r="T17">
        <f>[1]Sheet1!T17</f>
        <v>0</v>
      </c>
      <c r="U17">
        <f>[1]Sheet1!U17</f>
        <v>0</v>
      </c>
      <c r="V17">
        <f>[1]Sheet1!V17</f>
        <v>53549</v>
      </c>
      <c r="W17">
        <f>[1]Sheet1!W17</f>
        <v>0</v>
      </c>
      <c r="X17">
        <f>[1]Sheet1!X17</f>
        <v>514</v>
      </c>
      <c r="Y17">
        <f>[1]Sheet1!Y17</f>
        <v>0</v>
      </c>
      <c r="Z17">
        <f>[1]Sheet1!Z17</f>
        <v>3446</v>
      </c>
      <c r="AA17" t="str">
        <f>[1]Sheet1!AA17</f>
        <v>CHEROKEE PLATFORM</v>
      </c>
      <c r="AB17">
        <f>[1]Sheet1!AB17</f>
        <v>0</v>
      </c>
      <c r="AC17">
        <f>[1]Sheet1!AC17</f>
        <v>3446</v>
      </c>
      <c r="AD17">
        <f>[1]Sheet1!AD17</f>
        <v>0</v>
      </c>
      <c r="AE17" t="str">
        <f>[1]Sheet1!AE17</f>
        <v>MISSISSIPPIAN LIME - PLATFORM</v>
      </c>
      <c r="AF17">
        <f>[1]Sheet1!AF17</f>
        <v>25</v>
      </c>
      <c r="AG17">
        <f>[1]Sheet1!AG17</f>
        <v>25</v>
      </c>
      <c r="AH17">
        <f>[1]Sheet1!AH17</f>
        <v>0</v>
      </c>
      <c r="AI17">
        <f>[1]Sheet1!AI17</f>
        <v>152129</v>
      </c>
      <c r="AJ17">
        <f>[1]Sheet1!AJ17</f>
        <v>0</v>
      </c>
      <c r="AK17">
        <f>[1]Sheet1!AK17</f>
        <v>106</v>
      </c>
      <c r="AL17">
        <f>[1]Sheet1!AL17</f>
        <v>0</v>
      </c>
      <c r="AM17">
        <f>[1]Sheet1!AM17</f>
        <v>0</v>
      </c>
      <c r="AN17">
        <f>[1]Sheet1!AN17</f>
        <v>0</v>
      </c>
      <c r="AO17">
        <f>[1]Sheet1!AO17</f>
        <v>0</v>
      </c>
      <c r="AP17">
        <f>[1]Sheet1!AP17</f>
        <v>0</v>
      </c>
      <c r="AQ17">
        <f>[1]Sheet1!AQ17</f>
        <v>0</v>
      </c>
      <c r="AR17">
        <f>[1]Sheet1!AR17</f>
        <v>0</v>
      </c>
      <c r="AS17">
        <f>[1]Sheet1!AS17</f>
        <v>790</v>
      </c>
      <c r="AT17">
        <f>[1]Sheet1!AT17</f>
        <v>0</v>
      </c>
      <c r="AU17">
        <f>[1]Sheet1!AU17</f>
        <v>0</v>
      </c>
      <c r="AV17">
        <f>[1]Sheet1!AV17</f>
        <v>0</v>
      </c>
      <c r="AW17">
        <f>[1]Sheet1!AW17</f>
        <v>995</v>
      </c>
      <c r="AX17">
        <f>[1]Sheet1!AX17</f>
        <v>50</v>
      </c>
      <c r="AY17">
        <f>[1]Sheet1!AY17</f>
        <v>786</v>
      </c>
      <c r="AZ17">
        <f>[1]Sheet1!AZ17</f>
        <v>2</v>
      </c>
      <c r="BA17">
        <f>[1]Sheet1!BA17</f>
        <v>786</v>
      </c>
      <c r="BB17">
        <f>[1]Sheet1!BB17</f>
        <v>2</v>
      </c>
      <c r="BC17">
        <f>[1]Sheet1!BC17</f>
        <v>5</v>
      </c>
      <c r="BD17">
        <f>[1]Sheet1!BD17</f>
        <v>2</v>
      </c>
      <c r="BE17">
        <f>[1]Sheet1!BE17</f>
        <v>3420</v>
      </c>
      <c r="BF17">
        <f>[1]Sheet1!BF17</f>
        <v>3750</v>
      </c>
      <c r="BG17">
        <f>[1]Sheet1!BG17</f>
        <v>0</v>
      </c>
      <c r="BH17">
        <f>[1]Sheet1!BH17</f>
        <v>37.799999999999997</v>
      </c>
      <c r="BI17" t="str">
        <f>[1]Sheet1!BI17</f>
        <v>1985-02-12</v>
      </c>
      <c r="BJ17">
        <f>[1]Sheet1!BJ17</f>
        <v>1</v>
      </c>
      <c r="BK17">
        <f>[1]Sheet1!BK17</f>
        <v>1</v>
      </c>
      <c r="BL17" t="str">
        <f>[1]Sheet1!BL17</f>
        <v>KEYSTONE GAS CORPORATION</v>
      </c>
      <c r="BM17" t="str">
        <f>[1]Sheet1!BM17</f>
        <v>DORADO OIL COMPANY</v>
      </c>
      <c r="BN17" t="str">
        <f>[1]Sheet1!BN17</f>
        <v>1190211490</v>
      </c>
      <c r="BO17">
        <f>[1]Sheet1!BO17</f>
        <v>330</v>
      </c>
      <c r="BP17">
        <f>[1]Sheet1!BP17</f>
        <v>0</v>
      </c>
      <c r="BQ17" t="str">
        <f>[1]Sheet1!BQ17</f>
        <v>INGALLS</v>
      </c>
      <c r="BR17" t="str">
        <f>[1]Sheet1!BR17</f>
        <v>OK</v>
      </c>
      <c r="BS17">
        <f>[1]Sheet1!BS17</f>
        <v>0</v>
      </c>
      <c r="BT17" t="str">
        <f>[1]Sheet1!BT17</f>
        <v>CHAUTAUQUA PLATFORM</v>
      </c>
      <c r="BU17" t="str">
        <f>[1]Sheet1!BU17</f>
        <v>36</v>
      </c>
      <c r="BV17" t="str">
        <f>[1]Sheet1!BV17</f>
        <v>USA</v>
      </c>
      <c r="BW17" t="str">
        <f>[1]Sheet1!BW17</f>
        <v>19N</v>
      </c>
      <c r="BX17" t="str">
        <f>[1]Sheet1!BX17</f>
        <v>04E</v>
      </c>
      <c r="BY17">
        <f>[1]Sheet1!BY17</f>
        <v>36.078173499999998</v>
      </c>
      <c r="BZ17">
        <f>[1]Sheet1!BZ17</f>
        <v>0</v>
      </c>
      <c r="CA17">
        <f>[1]Sheet1!CA17</f>
        <v>-96.835649500000002</v>
      </c>
      <c r="CB17">
        <f>[1]Sheet1!CB17</f>
        <v>0</v>
      </c>
      <c r="CC17">
        <f>[1]Sheet1!CC17</f>
        <v>0</v>
      </c>
      <c r="CD17" t="str">
        <f>[1]Sheet1!CD17</f>
        <v>P-420</v>
      </c>
      <c r="CE17">
        <f>[1]Sheet1!CE17</f>
        <v>0</v>
      </c>
      <c r="CF17">
        <f>[1]Sheet1!CF17</f>
        <v>104940378</v>
      </c>
      <c r="CG17" t="str">
        <f>[1]Sheet1!CG17</f>
        <v>2021-12-08</v>
      </c>
      <c r="CH17">
        <f>[1]Sheet1!CH17</f>
        <v>49192</v>
      </c>
      <c r="CI17">
        <f>[1]Sheet1!CI17</f>
        <v>0</v>
      </c>
      <c r="CJ17">
        <f>[1]Sheet1!CJ17</f>
        <v>0</v>
      </c>
      <c r="CK17">
        <f>[1]Sheet1!CK17</f>
        <v>37359</v>
      </c>
      <c r="CL17">
        <f>[1]Sheet1!CL17</f>
        <v>0</v>
      </c>
      <c r="CM17">
        <f>[1]Sheet1!CM17</f>
        <v>0</v>
      </c>
      <c r="CN17">
        <f>[1]Sheet1!CN17</f>
        <v>1869</v>
      </c>
      <c r="CO17">
        <f>[1]Sheet1!CO17</f>
        <v>0</v>
      </c>
      <c r="CP17">
        <f>[1]Sheet1!CP17</f>
        <v>49192</v>
      </c>
      <c r="CQ17">
        <f>[1]Sheet1!CQ17</f>
        <v>37359</v>
      </c>
      <c r="CR17">
        <f>[1]Sheet1!CR17</f>
        <v>1869</v>
      </c>
      <c r="CS17" t="str">
        <f>[1]Sheet1!CS17</f>
        <v>STACY OPERATING LLC</v>
      </c>
      <c r="CT17">
        <f>[1]Sheet1!CT17</f>
        <v>0</v>
      </c>
      <c r="CU17">
        <f>[1]Sheet1!CU17</f>
        <v>164</v>
      </c>
      <c r="CV17">
        <f>[1]Sheet1!CV17</f>
        <v>0</v>
      </c>
      <c r="CW17">
        <f>[1]Sheet1!CW17</f>
        <v>0</v>
      </c>
      <c r="CX17">
        <f>[1]Sheet1!CX17</f>
        <v>0</v>
      </c>
      <c r="CY17">
        <f>[1]Sheet1!CY17</f>
        <v>0</v>
      </c>
      <c r="CZ17">
        <f>[1]Sheet1!CZ17</f>
        <v>0</v>
      </c>
      <c r="DA17">
        <f>[1]Sheet1!DA17</f>
        <v>0</v>
      </c>
      <c r="DB17">
        <f>[1]Sheet1!DB17</f>
        <v>0</v>
      </c>
      <c r="DC17">
        <f>[1]Sheet1!DC17</f>
        <v>0</v>
      </c>
      <c r="DD17">
        <f>[1]Sheet1!DD17</f>
        <v>0</v>
      </c>
      <c r="DE17">
        <f>[1]Sheet1!DE17</f>
        <v>0</v>
      </c>
      <c r="DF17">
        <f>[1]Sheet1!DF17</f>
        <v>0</v>
      </c>
      <c r="DG17">
        <f>[1]Sheet1!DG17</f>
        <v>0</v>
      </c>
      <c r="DH17">
        <f>[1]Sheet1!DH17</f>
        <v>0</v>
      </c>
      <c r="DI17">
        <f>[1]Sheet1!DI17</f>
        <v>161</v>
      </c>
      <c r="DJ17" t="str">
        <f>[1]Sheet1!DJ17</f>
        <v>No</v>
      </c>
      <c r="DK17">
        <f>[1]Sheet1!DK17</f>
        <v>0.26</v>
      </c>
      <c r="DL17">
        <f>[1]Sheet1!DL17</f>
        <v>161</v>
      </c>
      <c r="DM17" t="str">
        <f>[1]Sheet1!DM17</f>
        <v>Yes</v>
      </c>
      <c r="DN17">
        <f>[1]Sheet1!DN17</f>
        <v>1.69</v>
      </c>
      <c r="DO17">
        <f>[1]Sheet1!DO17</f>
        <v>161</v>
      </c>
      <c r="DP17">
        <f>[1]Sheet1!DP17</f>
        <v>0.26</v>
      </c>
      <c r="DQ17">
        <f>[1]Sheet1!DQ17</f>
        <v>161</v>
      </c>
      <c r="DR17">
        <f>[1]Sheet1!DR17</f>
        <v>1.69</v>
      </c>
      <c r="DS17" t="str">
        <f>[1]Sheet1!DS17</f>
        <v>11902114900371</v>
      </c>
      <c r="DT17" t="str">
        <f>[1]Sheet1!DT17</f>
        <v>POINT (1235871.293888114 4023615.964212548)</v>
      </c>
      <c r="DU17" t="str">
        <f>[1]Sheet1!DU17</f>
        <v>35119224510000</v>
      </c>
      <c r="DV17" t="str">
        <f>[1]Sheet1!DV17</f>
        <v>DANA-LOZIER (LOZIER #10) 10</v>
      </c>
      <c r="DW17" t="str">
        <f>[1]Sheet1!DW17</f>
        <v>2001-12-01</v>
      </c>
      <c r="DX17" t="str">
        <f>[1]Sheet1!DX17</f>
        <v>STATE PENNEY 4</v>
      </c>
      <c r="DY17" t="str">
        <f>[1]Sheet1!DY17</f>
        <v>1985-02-01</v>
      </c>
      <c r="DZ17" t="str">
        <f>[1]Sheet1!DZ17</f>
        <v>Well began producing before or within 1 year of DANA-LOZIER (LOZIER #10) 10 going offline on 2001-12-01</v>
      </c>
      <c r="EA17" t="b">
        <f>[1]Sheet1!EA17</f>
        <v>1</v>
      </c>
    </row>
    <row r="18" spans="1:131" x14ac:dyDescent="0.2">
      <c r="A18" t="str">
        <f>[1]Sheet1!A18</f>
        <v>35119208510000</v>
      </c>
      <c r="B18" t="str">
        <f>[1]Sheet1!B18</f>
        <v>STACY OPERATING LLC</v>
      </c>
      <c r="C18" t="str">
        <f>[1]Sheet1!C18</f>
        <v>LOZIER</v>
      </c>
      <c r="D18" t="str">
        <f>[1]Sheet1!D18</f>
        <v>1</v>
      </c>
      <c r="E18" t="str">
        <f>[1]Sheet1!E18</f>
        <v>PAYNE (OK)</v>
      </c>
      <c r="F18" t="str">
        <f>[1]Sheet1!F18</f>
        <v>MISENER SAND,MISS LIME</v>
      </c>
      <c r="G18" t="str">
        <f>[1]Sheet1!G18</f>
        <v>OIL</v>
      </c>
      <c r="H18" t="str">
        <f>[1]Sheet1!H18</f>
        <v>ACTIVE</v>
      </c>
      <c r="I18" t="str">
        <f>[1]Sheet1!I18</f>
        <v>V</v>
      </c>
      <c r="J18">
        <f>[1]Sheet1!J18</f>
        <v>3940</v>
      </c>
      <c r="K18" t="str">
        <f>[1]Sheet1!K18</f>
        <v>1978-03-01</v>
      </c>
      <c r="L18" t="str">
        <f>[1]Sheet1!L18</f>
        <v>1979-01-01</v>
      </c>
      <c r="M18" t="str">
        <f>[1]Sheet1!M18</f>
        <v>2021-08-01</v>
      </c>
      <c r="N18">
        <f>[1]Sheet1!N18</f>
        <v>442</v>
      </c>
      <c r="O18">
        <f>[1]Sheet1!O18</f>
        <v>88673</v>
      </c>
      <c r="P18">
        <f>[1]Sheet1!P18</f>
        <v>0</v>
      </c>
      <c r="Q18">
        <f>[1]Sheet1!Q18</f>
        <v>57306</v>
      </c>
      <c r="R18">
        <f>[1]Sheet1!R18</f>
        <v>1</v>
      </c>
      <c r="S18">
        <f>[1]Sheet1!S18</f>
        <v>25</v>
      </c>
      <c r="T18">
        <f>[1]Sheet1!T18</f>
        <v>0</v>
      </c>
      <c r="U18">
        <f>[1]Sheet1!U18</f>
        <v>0</v>
      </c>
      <c r="V18">
        <f>[1]Sheet1!V18</f>
        <v>72085</v>
      </c>
      <c r="W18">
        <f>[1]Sheet1!W18</f>
        <v>0</v>
      </c>
      <c r="X18">
        <f>[1]Sheet1!X18</f>
        <v>163</v>
      </c>
      <c r="Y18">
        <f>[1]Sheet1!Y18</f>
        <v>5488</v>
      </c>
      <c r="Z18">
        <f>[1]Sheet1!Z18</f>
        <v>4649</v>
      </c>
      <c r="AA18" t="str">
        <f>[1]Sheet1!AA18</f>
        <v>CHEROKEE PLATFORM</v>
      </c>
      <c r="AB18">
        <f>[1]Sheet1!AB18</f>
        <v>11169</v>
      </c>
      <c r="AC18">
        <f>[1]Sheet1!AC18</f>
        <v>6511</v>
      </c>
      <c r="AD18">
        <f>[1]Sheet1!AD18</f>
        <v>0</v>
      </c>
      <c r="AE18" t="str">
        <f>[1]Sheet1!AE18</f>
        <v>MISSISSIPPIAN LIME - PLATFORM</v>
      </c>
      <c r="AF18">
        <f>[1]Sheet1!AF18</f>
        <v>21</v>
      </c>
      <c r="AG18">
        <f>[1]Sheet1!AG18</f>
        <v>27</v>
      </c>
      <c r="AH18">
        <f>[1]Sheet1!AH18</f>
        <v>37</v>
      </c>
      <c r="AI18">
        <f>[1]Sheet1!AI18</f>
        <v>163750</v>
      </c>
      <c r="AJ18">
        <f>[1]Sheet1!AJ18</f>
        <v>0</v>
      </c>
      <c r="AK18">
        <f>[1]Sheet1!AK18</f>
        <v>187</v>
      </c>
      <c r="AL18">
        <f>[1]Sheet1!AL18</f>
        <v>0</v>
      </c>
      <c r="AM18">
        <f>[1]Sheet1!AM18</f>
        <v>0</v>
      </c>
      <c r="AN18">
        <f>[1]Sheet1!AN18</f>
        <v>0</v>
      </c>
      <c r="AO18">
        <f>[1]Sheet1!AO18</f>
        <v>0</v>
      </c>
      <c r="AP18">
        <f>[1]Sheet1!AP18</f>
        <v>0</v>
      </c>
      <c r="AQ18">
        <f>[1]Sheet1!AQ18</f>
        <v>1740</v>
      </c>
      <c r="AR18">
        <f>[1]Sheet1!AR18</f>
        <v>0</v>
      </c>
      <c r="AS18">
        <f>[1]Sheet1!AS18</f>
        <v>1550</v>
      </c>
      <c r="AT18">
        <f>[1]Sheet1!AT18</f>
        <v>0</v>
      </c>
      <c r="AU18">
        <f>[1]Sheet1!AU18</f>
        <v>573.1</v>
      </c>
      <c r="AV18">
        <f>[1]Sheet1!AV18</f>
        <v>0</v>
      </c>
      <c r="AW18">
        <f>[1]Sheet1!AW18</f>
        <v>5488</v>
      </c>
      <c r="AX18">
        <f>[1]Sheet1!AX18</f>
        <v>1</v>
      </c>
      <c r="AY18">
        <f>[1]Sheet1!AY18</f>
        <v>1470</v>
      </c>
      <c r="AZ18">
        <f>[1]Sheet1!AZ18</f>
        <v>11</v>
      </c>
      <c r="BA18">
        <f>[1]Sheet1!BA18</f>
        <v>1582</v>
      </c>
      <c r="BB18">
        <f>[1]Sheet1!BB18</f>
        <v>11</v>
      </c>
      <c r="BC18">
        <f>[1]Sheet1!BC18</f>
        <v>9</v>
      </c>
      <c r="BD18">
        <f>[1]Sheet1!BD18</f>
        <v>11</v>
      </c>
      <c r="BE18">
        <f>[1]Sheet1!BE18</f>
        <v>3552</v>
      </c>
      <c r="BF18">
        <f>[1]Sheet1!BF18</f>
        <v>3875</v>
      </c>
      <c r="BG18">
        <f>[1]Sheet1!BG18</f>
        <v>0</v>
      </c>
      <c r="BH18">
        <f>[1]Sheet1!BH18</f>
        <v>40</v>
      </c>
      <c r="BI18" t="str">
        <f>[1]Sheet1!BI18</f>
        <v>1978-05-08</v>
      </c>
      <c r="BJ18">
        <f>[1]Sheet1!BJ18</f>
        <v>1</v>
      </c>
      <c r="BK18">
        <f>[1]Sheet1!BK18</f>
        <v>1</v>
      </c>
      <c r="BL18" t="str">
        <f>[1]Sheet1!BL18</f>
        <v>KEYSTONE GAS CORPORATION</v>
      </c>
      <c r="BM18" t="str">
        <f>[1]Sheet1!BM18</f>
        <v>DORADO OIL COMPANY</v>
      </c>
      <c r="BN18" t="str">
        <f>[1]Sheet1!BN18</f>
        <v>1190552440</v>
      </c>
      <c r="BO18">
        <f>[1]Sheet1!BO18</f>
        <v>323</v>
      </c>
      <c r="BP18">
        <f>[1]Sheet1!BP18</f>
        <v>0</v>
      </c>
      <c r="BQ18" t="str">
        <f>[1]Sheet1!BQ18</f>
        <v>INGALLS</v>
      </c>
      <c r="BR18" t="str">
        <f>[1]Sheet1!BR18</f>
        <v>OK</v>
      </c>
      <c r="BS18">
        <f>[1]Sheet1!BS18</f>
        <v>0</v>
      </c>
      <c r="BT18" t="str">
        <f>[1]Sheet1!BT18</f>
        <v>CHAUTAUQUA PLATFORM</v>
      </c>
      <c r="BU18" t="str">
        <f>[1]Sheet1!BU18</f>
        <v>35</v>
      </c>
      <c r="BV18" t="str">
        <f>[1]Sheet1!BV18</f>
        <v>USA</v>
      </c>
      <c r="BW18" t="str">
        <f>[1]Sheet1!BW18</f>
        <v>19N</v>
      </c>
      <c r="BX18" t="str">
        <f>[1]Sheet1!BX18</f>
        <v>04E</v>
      </c>
      <c r="BY18">
        <f>[1]Sheet1!BY18</f>
        <v>36.076979299999998</v>
      </c>
      <c r="BZ18">
        <f>[1]Sheet1!BZ18</f>
        <v>0</v>
      </c>
      <c r="CA18">
        <f>[1]Sheet1!CA18</f>
        <v>-96.843378200000004</v>
      </c>
      <c r="CB18">
        <f>[1]Sheet1!CB18</f>
        <v>0</v>
      </c>
      <c r="CC18">
        <f>[1]Sheet1!CC18</f>
        <v>0</v>
      </c>
      <c r="CD18" t="str">
        <f>[1]Sheet1!CD18</f>
        <v>P-420</v>
      </c>
      <c r="CE18">
        <f>[1]Sheet1!CE18</f>
        <v>0</v>
      </c>
      <c r="CF18">
        <f>[1]Sheet1!CF18</f>
        <v>104938759</v>
      </c>
      <c r="CG18" t="str">
        <f>[1]Sheet1!CG18</f>
        <v>2021-12-08</v>
      </c>
      <c r="CH18">
        <f>[1]Sheet1!CH18</f>
        <v>58794</v>
      </c>
      <c r="CI18">
        <f>[1]Sheet1!CI18</f>
        <v>0</v>
      </c>
      <c r="CJ18">
        <f>[1]Sheet1!CJ18</f>
        <v>0</v>
      </c>
      <c r="CK18">
        <f>[1]Sheet1!CK18</f>
        <v>91849</v>
      </c>
      <c r="CL18">
        <f>[1]Sheet1!CL18</f>
        <v>0</v>
      </c>
      <c r="CM18">
        <f>[1]Sheet1!CM18</f>
        <v>0</v>
      </c>
      <c r="CN18">
        <f>[1]Sheet1!CN18</f>
        <v>1488</v>
      </c>
      <c r="CO18">
        <f>[1]Sheet1!CO18</f>
        <v>3176</v>
      </c>
      <c r="CP18">
        <f>[1]Sheet1!CP18</f>
        <v>58399</v>
      </c>
      <c r="CQ18">
        <f>[1]Sheet1!CQ18</f>
        <v>89894</v>
      </c>
      <c r="CR18">
        <f>[1]Sheet1!CR18</f>
        <v>1093</v>
      </c>
      <c r="CS18" t="str">
        <f>[1]Sheet1!CS18</f>
        <v>STACY OPERATING LLC</v>
      </c>
      <c r="CT18">
        <f>[1]Sheet1!CT18</f>
        <v>1221</v>
      </c>
      <c r="CU18">
        <f>[1]Sheet1!CU18</f>
        <v>196</v>
      </c>
      <c r="CV18">
        <f>[1]Sheet1!CV18</f>
        <v>0</v>
      </c>
      <c r="CW18">
        <f>[1]Sheet1!CW18</f>
        <v>0</v>
      </c>
      <c r="CX18">
        <f>[1]Sheet1!CX18</f>
        <v>0</v>
      </c>
      <c r="CY18">
        <f>[1]Sheet1!CY18</f>
        <v>0</v>
      </c>
      <c r="CZ18">
        <f>[1]Sheet1!CZ18</f>
        <v>0</v>
      </c>
      <c r="DA18">
        <f>[1]Sheet1!DA18</f>
        <v>0</v>
      </c>
      <c r="DB18">
        <f>[1]Sheet1!DB18</f>
        <v>0</v>
      </c>
      <c r="DC18">
        <f>[1]Sheet1!DC18</f>
        <v>0</v>
      </c>
      <c r="DD18">
        <f>[1]Sheet1!DD18</f>
        <v>0</v>
      </c>
      <c r="DE18">
        <f>[1]Sheet1!DE18</f>
        <v>0</v>
      </c>
      <c r="DF18">
        <f>[1]Sheet1!DF18</f>
        <v>0</v>
      </c>
      <c r="DG18">
        <f>[1]Sheet1!DG18</f>
        <v>0</v>
      </c>
      <c r="DH18">
        <f>[1]Sheet1!DH18</f>
        <v>0</v>
      </c>
      <c r="DI18">
        <f>[1]Sheet1!DI18</f>
        <v>88</v>
      </c>
      <c r="DJ18" t="str">
        <f>[1]Sheet1!DJ18</f>
        <v>No</v>
      </c>
      <c r="DK18">
        <f>[1]Sheet1!DK18</f>
        <v>2</v>
      </c>
      <c r="DL18">
        <f>[1]Sheet1!DL18</f>
        <v>88</v>
      </c>
      <c r="DM18" t="str">
        <f>[1]Sheet1!DM18</f>
        <v>No</v>
      </c>
      <c r="DN18">
        <f>[1]Sheet1!DN18</f>
        <v>0.97</v>
      </c>
      <c r="DO18">
        <f>[1]Sheet1!DO18</f>
        <v>88</v>
      </c>
      <c r="DP18">
        <f>[1]Sheet1!DP18</f>
        <v>2</v>
      </c>
      <c r="DQ18">
        <f>[1]Sheet1!DQ18</f>
        <v>88</v>
      </c>
      <c r="DR18">
        <f>[1]Sheet1!DR18</f>
        <v>1.51</v>
      </c>
      <c r="DS18" t="str">
        <f>[1]Sheet1!DS18</f>
        <v>11905524400000</v>
      </c>
      <c r="DT18" t="str">
        <f>[1]Sheet1!DT18</f>
        <v>POINT (1235184.467191922 4023424.147322039)</v>
      </c>
      <c r="DU18" t="str">
        <f>[1]Sheet1!DU18</f>
        <v>35119224510000</v>
      </c>
      <c r="DV18" t="str">
        <f>[1]Sheet1!DV18</f>
        <v>DANA-LOZIER (LOZIER #10) 10</v>
      </c>
      <c r="DW18" t="str">
        <f>[1]Sheet1!DW18</f>
        <v>2001-12-01</v>
      </c>
      <c r="DX18" t="str">
        <f>[1]Sheet1!DX18</f>
        <v>LOZIER 1</v>
      </c>
      <c r="DY18" t="str">
        <f>[1]Sheet1!DY18</f>
        <v>1979-01-01</v>
      </c>
      <c r="DZ18" t="str">
        <f>[1]Sheet1!DZ18</f>
        <v>Well began producing before or within 1 year of DANA-LOZIER (LOZIER #10) 10 going offline on 2001-12-01</v>
      </c>
      <c r="EA18" t="b">
        <f>[1]Sheet1!EA18</f>
        <v>1</v>
      </c>
    </row>
    <row r="19" spans="1:131" x14ac:dyDescent="0.2">
      <c r="A19" t="str">
        <f>[1]Sheet1!A19</f>
        <v>35119010430000</v>
      </c>
      <c r="B19" t="str">
        <f>[1]Sheet1!B19</f>
        <v>STACY OPERATING LLC</v>
      </c>
      <c r="C19" t="str">
        <f>[1]Sheet1!C19</f>
        <v>BUTCHER-JAMES</v>
      </c>
      <c r="D19" t="str">
        <f>[1]Sheet1!D19</f>
        <v>2</v>
      </c>
      <c r="E19" t="str">
        <f>[1]Sheet1!E19</f>
        <v>PAYNE (OK)</v>
      </c>
      <c r="F19">
        <f>[1]Sheet1!F19</f>
        <v>0</v>
      </c>
      <c r="G19" t="str">
        <f>[1]Sheet1!G19</f>
        <v>OIL</v>
      </c>
      <c r="H19" t="str">
        <f>[1]Sheet1!H19</f>
        <v>ACTIVE</v>
      </c>
      <c r="I19" t="str">
        <f>[1]Sheet1!I19</f>
        <v>V</v>
      </c>
      <c r="J19">
        <f>[1]Sheet1!J19</f>
        <v>3950</v>
      </c>
      <c r="K19" t="str">
        <f>[1]Sheet1!K19</f>
        <v>1950-12-22</v>
      </c>
      <c r="L19" t="str">
        <f>[1]Sheet1!L19</f>
        <v>1970-01-01</v>
      </c>
      <c r="M19" t="str">
        <f>[1]Sheet1!M19</f>
        <v>2021-07-01</v>
      </c>
      <c r="N19">
        <f>[1]Sheet1!N19</f>
        <v>377</v>
      </c>
      <c r="O19">
        <f>[1]Sheet1!O19</f>
        <v>28245</v>
      </c>
      <c r="P19">
        <f>[1]Sheet1!P19</f>
        <v>0</v>
      </c>
      <c r="Q19">
        <f>[1]Sheet1!Q19</f>
        <v>52835</v>
      </c>
      <c r="R19">
        <f>[1]Sheet1!R19</f>
        <v>1</v>
      </c>
      <c r="S19">
        <f>[1]Sheet1!S19</f>
        <v>40</v>
      </c>
      <c r="T19">
        <f>[1]Sheet1!T19</f>
        <v>0</v>
      </c>
      <c r="U19">
        <f>[1]Sheet1!U19</f>
        <v>0</v>
      </c>
      <c r="V19">
        <f>[1]Sheet1!V19</f>
        <v>57543</v>
      </c>
      <c r="W19">
        <f>[1]Sheet1!W19</f>
        <v>0</v>
      </c>
      <c r="X19">
        <f>[1]Sheet1!X19</f>
        <v>156</v>
      </c>
      <c r="Y19">
        <f>[1]Sheet1!Y19</f>
        <v>0</v>
      </c>
      <c r="Z19">
        <f>[1]Sheet1!Z19</f>
        <v>470</v>
      </c>
      <c r="AA19" t="str">
        <f>[1]Sheet1!AA19</f>
        <v>CHEROKEE PLATFORM</v>
      </c>
      <c r="AB19">
        <f>[1]Sheet1!AB19</f>
        <v>0</v>
      </c>
      <c r="AC19">
        <f>[1]Sheet1!AC19</f>
        <v>470</v>
      </c>
      <c r="AD19">
        <f>[1]Sheet1!AD19</f>
        <v>0</v>
      </c>
      <c r="AE19" t="str">
        <f>[1]Sheet1!AE19</f>
        <v>MISSISSIPPIAN LIME - PLATFORM</v>
      </c>
      <c r="AF19">
        <f>[1]Sheet1!AF19</f>
        <v>5</v>
      </c>
      <c r="AG19">
        <f>[1]Sheet1!AG19</f>
        <v>5</v>
      </c>
      <c r="AH19">
        <f>[1]Sheet1!AH19</f>
        <v>0</v>
      </c>
      <c r="AI19">
        <f>[1]Sheet1!AI19</f>
        <v>29357</v>
      </c>
      <c r="AJ19">
        <f>[1]Sheet1!AJ19</f>
        <v>0</v>
      </c>
      <c r="AK19">
        <f>[1]Sheet1!AK19</f>
        <v>74</v>
      </c>
      <c r="AL19">
        <f>[1]Sheet1!AL19</f>
        <v>0</v>
      </c>
      <c r="AM19">
        <f>[1]Sheet1!AM19</f>
        <v>0</v>
      </c>
      <c r="AN19">
        <f>[1]Sheet1!AN19</f>
        <v>0</v>
      </c>
      <c r="AO19">
        <f>[1]Sheet1!AO19</f>
        <v>0</v>
      </c>
      <c r="AP19">
        <f>[1]Sheet1!AP19</f>
        <v>0</v>
      </c>
      <c r="AQ19">
        <f>[1]Sheet1!AQ19</f>
        <v>0</v>
      </c>
      <c r="AR19">
        <f>[1]Sheet1!AR19</f>
        <v>0</v>
      </c>
      <c r="AS19">
        <f>[1]Sheet1!AS19</f>
        <v>530</v>
      </c>
      <c r="AT19">
        <f>[1]Sheet1!AT19</f>
        <v>0</v>
      </c>
      <c r="AU19">
        <f>[1]Sheet1!AU19</f>
        <v>0</v>
      </c>
      <c r="AV19">
        <f>[1]Sheet1!AV19</f>
        <v>0</v>
      </c>
      <c r="AW19">
        <f>[1]Sheet1!AW19</f>
        <v>1462</v>
      </c>
      <c r="AX19">
        <f>[1]Sheet1!AX19</f>
        <v>3</v>
      </c>
      <c r="AY19">
        <f>[1]Sheet1!AY19</f>
        <v>1701</v>
      </c>
      <c r="AZ19">
        <f>[1]Sheet1!AZ19</f>
        <v>84</v>
      </c>
      <c r="BA19">
        <f>[1]Sheet1!BA19</f>
        <v>1701</v>
      </c>
      <c r="BB19">
        <f>[1]Sheet1!BB19</f>
        <v>84</v>
      </c>
      <c r="BC19">
        <f>[1]Sheet1!BC19</f>
        <v>10</v>
      </c>
      <c r="BD19">
        <f>[1]Sheet1!BD19</f>
        <v>84</v>
      </c>
      <c r="BE19">
        <f>[1]Sheet1!BE19</f>
        <v>3213</v>
      </c>
      <c r="BF19">
        <f>[1]Sheet1!BF19</f>
        <v>3223</v>
      </c>
      <c r="BG19">
        <f>[1]Sheet1!BG19</f>
        <v>0</v>
      </c>
      <c r="BH19">
        <f>[1]Sheet1!BH19</f>
        <v>0</v>
      </c>
      <c r="BI19" t="str">
        <f>[1]Sheet1!BI19</f>
        <v>1951-01-12</v>
      </c>
      <c r="BJ19">
        <f>[1]Sheet1!BJ19</f>
        <v>1</v>
      </c>
      <c r="BK19">
        <f>[1]Sheet1!BK19</f>
        <v>1</v>
      </c>
      <c r="BL19" t="str">
        <f>[1]Sheet1!BL19</f>
        <v>KEYSTONE GAS CORPORATION</v>
      </c>
      <c r="BM19" t="str">
        <f>[1]Sheet1!BM19</f>
        <v>DORADO OIL COMPANY</v>
      </c>
      <c r="BN19" t="str">
        <f>[1]Sheet1!BN19</f>
        <v>1190278070</v>
      </c>
      <c r="BO19">
        <f>[1]Sheet1!BO19</f>
        <v>10</v>
      </c>
      <c r="BP19">
        <f>[1]Sheet1!BP19</f>
        <v>0</v>
      </c>
      <c r="BQ19" t="str">
        <f>[1]Sheet1!BQ19</f>
        <v>INGALLS</v>
      </c>
      <c r="BR19" t="str">
        <f>[1]Sheet1!BR19</f>
        <v>OK</v>
      </c>
      <c r="BS19">
        <f>[1]Sheet1!BS19</f>
        <v>0</v>
      </c>
      <c r="BT19" t="str">
        <f>[1]Sheet1!BT19</f>
        <v>CHAUTAUQUA PLATFORM</v>
      </c>
      <c r="BU19" t="str">
        <f>[1]Sheet1!BU19</f>
        <v>02</v>
      </c>
      <c r="BV19" t="str">
        <f>[1]Sheet1!BV19</f>
        <v>USA</v>
      </c>
      <c r="BW19" t="str">
        <f>[1]Sheet1!BW19</f>
        <v>18N</v>
      </c>
      <c r="BX19" t="str">
        <f>[1]Sheet1!BX19</f>
        <v>04E</v>
      </c>
      <c r="BY19">
        <f>[1]Sheet1!BY19</f>
        <v>36.069792700000001</v>
      </c>
      <c r="BZ19">
        <f>[1]Sheet1!BZ19</f>
        <v>0</v>
      </c>
      <c r="CA19">
        <f>[1]Sheet1!CA19</f>
        <v>-96.838723999999999</v>
      </c>
      <c r="CB19">
        <f>[1]Sheet1!CB19</f>
        <v>0</v>
      </c>
      <c r="CC19">
        <f>[1]Sheet1!CC19</f>
        <v>0</v>
      </c>
      <c r="CD19" t="str">
        <f>[1]Sheet1!CD19</f>
        <v>P-420</v>
      </c>
      <c r="CE19">
        <f>[1]Sheet1!CE19</f>
        <v>0</v>
      </c>
      <c r="CF19">
        <f>[1]Sheet1!CF19</f>
        <v>104936827</v>
      </c>
      <c r="CG19" t="str">
        <f>[1]Sheet1!CG19</f>
        <v>2021-12-08</v>
      </c>
      <c r="CH19">
        <f>[1]Sheet1!CH19</f>
        <v>55147</v>
      </c>
      <c r="CI19">
        <f>[1]Sheet1!CI19</f>
        <v>0</v>
      </c>
      <c r="CJ19">
        <f>[1]Sheet1!CJ19</f>
        <v>0</v>
      </c>
      <c r="CK19">
        <f>[1]Sheet1!CK19</f>
        <v>43534</v>
      </c>
      <c r="CL19">
        <f>[1]Sheet1!CL19</f>
        <v>0</v>
      </c>
      <c r="CM19">
        <f>[1]Sheet1!CM19</f>
        <v>0</v>
      </c>
      <c r="CN19">
        <f>[1]Sheet1!CN19</f>
        <v>2312</v>
      </c>
      <c r="CO19">
        <f>[1]Sheet1!CO19</f>
        <v>15289</v>
      </c>
      <c r="CP19">
        <f>[1]Sheet1!CP19</f>
        <v>55147</v>
      </c>
      <c r="CQ19">
        <f>[1]Sheet1!CQ19</f>
        <v>29409</v>
      </c>
      <c r="CR19">
        <f>[1]Sheet1!CR19</f>
        <v>2312</v>
      </c>
      <c r="CS19" t="str">
        <f>[1]Sheet1!CS19</f>
        <v>STACY OPERATING LLC</v>
      </c>
      <c r="CT19">
        <f>[1]Sheet1!CT19</f>
        <v>1164</v>
      </c>
      <c r="CU19">
        <f>[1]Sheet1!CU19</f>
        <v>75</v>
      </c>
      <c r="CV19">
        <f>[1]Sheet1!CV19</f>
        <v>0</v>
      </c>
      <c r="CW19">
        <f>[1]Sheet1!CW19</f>
        <v>0</v>
      </c>
      <c r="CX19">
        <f>[1]Sheet1!CX19</f>
        <v>0</v>
      </c>
      <c r="CY19">
        <f>[1]Sheet1!CY19</f>
        <v>0</v>
      </c>
      <c r="CZ19">
        <f>[1]Sheet1!CZ19</f>
        <v>0</v>
      </c>
      <c r="DA19">
        <f>[1]Sheet1!DA19</f>
        <v>0</v>
      </c>
      <c r="DB19">
        <f>[1]Sheet1!DB19</f>
        <v>0</v>
      </c>
      <c r="DC19">
        <f>[1]Sheet1!DC19</f>
        <v>0</v>
      </c>
      <c r="DD19">
        <f>[1]Sheet1!DD19</f>
        <v>0</v>
      </c>
      <c r="DE19">
        <f>[1]Sheet1!DE19</f>
        <v>0</v>
      </c>
      <c r="DF19">
        <f>[1]Sheet1!DF19</f>
        <v>0</v>
      </c>
      <c r="DG19">
        <f>[1]Sheet1!DG19</f>
        <v>0</v>
      </c>
      <c r="DH19">
        <f>[1]Sheet1!DH19</f>
        <v>0</v>
      </c>
      <c r="DI19">
        <f>[1]Sheet1!DI19</f>
        <v>381</v>
      </c>
      <c r="DJ19" t="str">
        <f>[1]Sheet1!DJ19</f>
        <v>No</v>
      </c>
      <c r="DK19">
        <f>[1]Sheet1!DK19</f>
        <v>1.27</v>
      </c>
      <c r="DL19">
        <f>[1]Sheet1!DL19</f>
        <v>381</v>
      </c>
      <c r="DM19" t="str">
        <f>[1]Sheet1!DM19</f>
        <v>No</v>
      </c>
      <c r="DN19">
        <f>[1]Sheet1!DN19</f>
        <v>2</v>
      </c>
      <c r="DO19">
        <f>[1]Sheet1!DO19</f>
        <v>381</v>
      </c>
      <c r="DP19">
        <f>[1]Sheet1!DP19</f>
        <v>1.27</v>
      </c>
      <c r="DQ19">
        <f>[1]Sheet1!DQ19</f>
        <v>381</v>
      </c>
      <c r="DR19">
        <f>[1]Sheet1!DR19</f>
        <v>1.52</v>
      </c>
      <c r="DS19" t="str">
        <f>[1]Sheet1!DS19</f>
        <v>11902780700000</v>
      </c>
      <c r="DT19" t="str">
        <f>[1]Sheet1!DT19</f>
        <v>POINT (1235672.356275906 4022660.054147305)</v>
      </c>
      <c r="DU19" t="str">
        <f>[1]Sheet1!DU19</f>
        <v>35119224510000</v>
      </c>
      <c r="DV19" t="str">
        <f>[1]Sheet1!DV19</f>
        <v>DANA-LOZIER (LOZIER #10) 10</v>
      </c>
      <c r="DW19" t="str">
        <f>[1]Sheet1!DW19</f>
        <v>2001-12-01</v>
      </c>
      <c r="DX19" t="str">
        <f>[1]Sheet1!DX19</f>
        <v>BUTCHER-JAMES 2</v>
      </c>
      <c r="DY19" t="str">
        <f>[1]Sheet1!DY19</f>
        <v>1970-01-01</v>
      </c>
      <c r="DZ19" t="str">
        <f>[1]Sheet1!DZ19</f>
        <v>Well began producing before or within 1 year of DANA-LOZIER (LOZIER #10) 10 going offline on 2001-12-01</v>
      </c>
      <c r="EA19" t="b">
        <f>[1]Sheet1!EA19</f>
        <v>1</v>
      </c>
    </row>
    <row r="20" spans="1:131" x14ac:dyDescent="0.2">
      <c r="A20" t="str">
        <f>[1]Sheet1!A20</f>
        <v>35119225810000</v>
      </c>
      <c r="B20" t="str">
        <f>[1]Sheet1!B20</f>
        <v>STACY OPERATING LLC</v>
      </c>
      <c r="C20" t="str">
        <f>[1]Sheet1!C20</f>
        <v>BUTCHER-JAMES</v>
      </c>
      <c r="D20" t="str">
        <f>[1]Sheet1!D20</f>
        <v>4</v>
      </c>
      <c r="E20" t="str">
        <f>[1]Sheet1!E20</f>
        <v>PAYNE (OK)</v>
      </c>
      <c r="F20" t="str">
        <f>[1]Sheet1!F20</f>
        <v>PRUE</v>
      </c>
      <c r="G20" t="str">
        <f>[1]Sheet1!G20</f>
        <v>OIL</v>
      </c>
      <c r="H20" t="str">
        <f>[1]Sheet1!H20</f>
        <v>ACTIVE</v>
      </c>
      <c r="I20" t="str">
        <f>[1]Sheet1!I20</f>
        <v>V</v>
      </c>
      <c r="J20">
        <f>[1]Sheet1!J20</f>
        <v>3910</v>
      </c>
      <c r="K20" t="str">
        <f>[1]Sheet1!K20</f>
        <v>1985-05-23</v>
      </c>
      <c r="L20" t="str">
        <f>[1]Sheet1!L20</f>
        <v>1985-06-01</v>
      </c>
      <c r="M20" t="str">
        <f>[1]Sheet1!M20</f>
        <v>2021-07-01</v>
      </c>
      <c r="N20">
        <f>[1]Sheet1!N20</f>
        <v>260</v>
      </c>
      <c r="O20">
        <f>[1]Sheet1!O20</f>
        <v>18055</v>
      </c>
      <c r="P20">
        <f>[1]Sheet1!P20</f>
        <v>0</v>
      </c>
      <c r="Q20">
        <f>[1]Sheet1!Q20</f>
        <v>27924</v>
      </c>
      <c r="R20">
        <f>[1]Sheet1!R20</f>
        <v>1</v>
      </c>
      <c r="S20">
        <f>[1]Sheet1!S20</f>
        <v>46</v>
      </c>
      <c r="T20">
        <f>[1]Sheet1!T20</f>
        <v>0</v>
      </c>
      <c r="U20">
        <f>[1]Sheet1!U20</f>
        <v>0</v>
      </c>
      <c r="V20">
        <f>[1]Sheet1!V20</f>
        <v>30933</v>
      </c>
      <c r="W20">
        <f>[1]Sheet1!W20</f>
        <v>0</v>
      </c>
      <c r="X20">
        <f>[1]Sheet1!X20</f>
        <v>516</v>
      </c>
      <c r="Y20">
        <f>[1]Sheet1!Y20</f>
        <v>356</v>
      </c>
      <c r="Z20">
        <f>[1]Sheet1!Z20</f>
        <v>3813</v>
      </c>
      <c r="AA20" t="str">
        <f>[1]Sheet1!AA20</f>
        <v>CHEROKEE PLATFORM</v>
      </c>
      <c r="AB20">
        <f>[1]Sheet1!AB20</f>
        <v>4701</v>
      </c>
      <c r="AC20">
        <f>[1]Sheet1!AC20</f>
        <v>4597</v>
      </c>
      <c r="AD20">
        <f>[1]Sheet1!AD20</f>
        <v>0</v>
      </c>
      <c r="AE20" t="str">
        <f>[1]Sheet1!AE20</f>
        <v>MISSISSIPPIAN LIME - PLATFORM</v>
      </c>
      <c r="AF20">
        <f>[1]Sheet1!AF20</f>
        <v>33</v>
      </c>
      <c r="AG20">
        <f>[1]Sheet1!AG20</f>
        <v>39</v>
      </c>
      <c r="AH20">
        <f>[1]Sheet1!AH20</f>
        <v>38</v>
      </c>
      <c r="AI20">
        <f>[1]Sheet1!AI20</f>
        <v>234742</v>
      </c>
      <c r="AJ20">
        <f>[1]Sheet1!AJ20</f>
        <v>0</v>
      </c>
      <c r="AK20">
        <f>[1]Sheet1!AK20</f>
        <v>88</v>
      </c>
      <c r="AL20">
        <f>[1]Sheet1!AL20</f>
        <v>0</v>
      </c>
      <c r="AM20">
        <f>[1]Sheet1!AM20</f>
        <v>0</v>
      </c>
      <c r="AN20">
        <f>[1]Sheet1!AN20</f>
        <v>0</v>
      </c>
      <c r="AO20">
        <f>[1]Sheet1!AO20</f>
        <v>0</v>
      </c>
      <c r="AP20">
        <f>[1]Sheet1!AP20</f>
        <v>0</v>
      </c>
      <c r="AQ20">
        <f>[1]Sheet1!AQ20</f>
        <v>1150</v>
      </c>
      <c r="AR20">
        <f>[1]Sheet1!AR20</f>
        <v>0</v>
      </c>
      <c r="AS20">
        <f>[1]Sheet1!AS20</f>
        <v>650</v>
      </c>
      <c r="AT20">
        <f>[1]Sheet1!AT20</f>
        <v>0</v>
      </c>
      <c r="AU20">
        <f>[1]Sheet1!AU20</f>
        <v>870.8</v>
      </c>
      <c r="AV20">
        <f>[1]Sheet1!AV20</f>
        <v>0</v>
      </c>
      <c r="AW20">
        <f>[1]Sheet1!AW20</f>
        <v>1169</v>
      </c>
      <c r="AX20">
        <f>[1]Sheet1!AX20</f>
        <v>2</v>
      </c>
      <c r="AY20">
        <f>[1]Sheet1!AY20</f>
        <v>1018</v>
      </c>
      <c r="AZ20">
        <f>[1]Sheet1!AZ20</f>
        <v>2</v>
      </c>
      <c r="BA20">
        <f>[1]Sheet1!BA20</f>
        <v>1213</v>
      </c>
      <c r="BB20">
        <f>[1]Sheet1!BB20</f>
        <v>2</v>
      </c>
      <c r="BC20">
        <f>[1]Sheet1!BC20</f>
        <v>7</v>
      </c>
      <c r="BD20">
        <f>[1]Sheet1!BD20</f>
        <v>2</v>
      </c>
      <c r="BE20">
        <f>[1]Sheet1!BE20</f>
        <v>3864</v>
      </c>
      <c r="BF20">
        <f>[1]Sheet1!BF20</f>
        <v>3865</v>
      </c>
      <c r="BG20">
        <f>[1]Sheet1!BG20</f>
        <v>0</v>
      </c>
      <c r="BH20">
        <f>[1]Sheet1!BH20</f>
        <v>41</v>
      </c>
      <c r="BI20" t="str">
        <f>[1]Sheet1!BI20</f>
        <v>1985-06-10</v>
      </c>
      <c r="BJ20">
        <f>[1]Sheet1!BJ20</f>
        <v>1</v>
      </c>
      <c r="BK20">
        <f>[1]Sheet1!BK20</f>
        <v>1</v>
      </c>
      <c r="BL20" t="str">
        <f>[1]Sheet1!BL20</f>
        <v>KEYSTONE GAS CORPORATION</v>
      </c>
      <c r="BM20" t="str">
        <f>[1]Sheet1!BM20</f>
        <v>DORADO OIL COMPANY</v>
      </c>
      <c r="BN20" t="str">
        <f>[1]Sheet1!BN20</f>
        <v>1190278070</v>
      </c>
      <c r="BO20">
        <f>[1]Sheet1!BO20</f>
        <v>1</v>
      </c>
      <c r="BP20">
        <f>[1]Sheet1!BP20</f>
        <v>0</v>
      </c>
      <c r="BQ20" t="str">
        <f>[1]Sheet1!BQ20</f>
        <v>INGALLS</v>
      </c>
      <c r="BR20" t="str">
        <f>[1]Sheet1!BR20</f>
        <v>OK</v>
      </c>
      <c r="BS20">
        <f>[1]Sheet1!BS20</f>
        <v>0</v>
      </c>
      <c r="BT20" t="str">
        <f>[1]Sheet1!BT20</f>
        <v>CHAUTAUQUA PLATFORM</v>
      </c>
      <c r="BU20" t="str">
        <f>[1]Sheet1!BU20</f>
        <v>02</v>
      </c>
      <c r="BV20" t="str">
        <f>[1]Sheet1!BV20</f>
        <v>USA</v>
      </c>
      <c r="BW20" t="str">
        <f>[1]Sheet1!BW20</f>
        <v>18N</v>
      </c>
      <c r="BX20" t="str">
        <f>[1]Sheet1!BX20</f>
        <v>04E</v>
      </c>
      <c r="BY20">
        <f>[1]Sheet1!BY20</f>
        <v>36.071600699999998</v>
      </c>
      <c r="BZ20">
        <f>[1]Sheet1!BZ20</f>
        <v>0</v>
      </c>
      <c r="CA20">
        <f>[1]Sheet1!CA20</f>
        <v>-96.840959499999997</v>
      </c>
      <c r="CB20">
        <f>[1]Sheet1!CB20</f>
        <v>0</v>
      </c>
      <c r="CC20">
        <f>[1]Sheet1!CC20</f>
        <v>0</v>
      </c>
      <c r="CD20" t="str">
        <f>[1]Sheet1!CD20</f>
        <v>P-420</v>
      </c>
      <c r="CE20">
        <f>[1]Sheet1!CE20</f>
        <v>0</v>
      </c>
      <c r="CF20">
        <f>[1]Sheet1!CF20</f>
        <v>104940370</v>
      </c>
      <c r="CG20" t="str">
        <f>[1]Sheet1!CG20</f>
        <v>2021-12-08</v>
      </c>
      <c r="CH20">
        <f>[1]Sheet1!CH20</f>
        <v>33416</v>
      </c>
      <c r="CI20">
        <f>[1]Sheet1!CI20</f>
        <v>0</v>
      </c>
      <c r="CJ20">
        <f>[1]Sheet1!CJ20</f>
        <v>0</v>
      </c>
      <c r="CK20">
        <f>[1]Sheet1!CK20</f>
        <v>18055</v>
      </c>
      <c r="CL20">
        <f>[1]Sheet1!CL20</f>
        <v>0</v>
      </c>
      <c r="CM20">
        <f>[1]Sheet1!CM20</f>
        <v>0</v>
      </c>
      <c r="CN20">
        <f>[1]Sheet1!CN20</f>
        <v>5492</v>
      </c>
      <c r="CO20">
        <f>[1]Sheet1!CO20</f>
        <v>0</v>
      </c>
      <c r="CP20">
        <f>[1]Sheet1!CP20</f>
        <v>33416</v>
      </c>
      <c r="CQ20">
        <f>[1]Sheet1!CQ20</f>
        <v>18055</v>
      </c>
      <c r="CR20">
        <f>[1]Sheet1!CR20</f>
        <v>5492</v>
      </c>
      <c r="CS20" t="str">
        <f>[1]Sheet1!CS20</f>
        <v>STACY OPERATING LLC</v>
      </c>
      <c r="CT20">
        <f>[1]Sheet1!CT20</f>
        <v>0</v>
      </c>
      <c r="CU20">
        <f>[1]Sheet1!CU20</f>
        <v>88</v>
      </c>
      <c r="CV20">
        <f>[1]Sheet1!CV20</f>
        <v>0</v>
      </c>
      <c r="CW20">
        <f>[1]Sheet1!CW20</f>
        <v>0</v>
      </c>
      <c r="CX20">
        <f>[1]Sheet1!CX20</f>
        <v>0</v>
      </c>
      <c r="CY20">
        <f>[1]Sheet1!CY20</f>
        <v>0</v>
      </c>
      <c r="CZ20">
        <f>[1]Sheet1!CZ20</f>
        <v>0</v>
      </c>
      <c r="DA20">
        <f>[1]Sheet1!DA20</f>
        <v>0</v>
      </c>
      <c r="DB20">
        <f>[1]Sheet1!DB20</f>
        <v>0</v>
      </c>
      <c r="DC20">
        <f>[1]Sheet1!DC20</f>
        <v>0</v>
      </c>
      <c r="DD20">
        <f>[1]Sheet1!DD20</f>
        <v>0</v>
      </c>
      <c r="DE20">
        <f>[1]Sheet1!DE20</f>
        <v>0</v>
      </c>
      <c r="DF20">
        <f>[1]Sheet1!DF20</f>
        <v>0</v>
      </c>
      <c r="DG20">
        <f>[1]Sheet1!DG20</f>
        <v>0</v>
      </c>
      <c r="DH20">
        <f>[1]Sheet1!DH20</f>
        <v>0</v>
      </c>
      <c r="DI20">
        <f>[1]Sheet1!DI20</f>
        <v>166</v>
      </c>
      <c r="DJ20" t="str">
        <f>[1]Sheet1!DJ20</f>
        <v>No</v>
      </c>
      <c r="DK20">
        <f>[1]Sheet1!DK20</f>
        <v>1.94</v>
      </c>
      <c r="DL20">
        <f>[1]Sheet1!DL20</f>
        <v>166</v>
      </c>
      <c r="DM20" t="str">
        <f>[1]Sheet1!DM20</f>
        <v>Yes</v>
      </c>
      <c r="DN20">
        <f>[1]Sheet1!DN20</f>
        <v>1.69</v>
      </c>
      <c r="DO20">
        <f>[1]Sheet1!DO20</f>
        <v>166</v>
      </c>
      <c r="DP20">
        <f>[1]Sheet1!DP20</f>
        <v>1.94</v>
      </c>
      <c r="DQ20">
        <f>[1]Sheet1!DQ20</f>
        <v>166</v>
      </c>
      <c r="DR20">
        <f>[1]Sheet1!DR20</f>
        <v>1.69</v>
      </c>
      <c r="DS20" t="str">
        <f>[1]Sheet1!DS20</f>
        <v>11902780700000</v>
      </c>
      <c r="DT20" t="str">
        <f>[1]Sheet1!DT20</f>
        <v>POINT (1235453.446221546 4022844.164234748)</v>
      </c>
      <c r="DU20" t="str">
        <f>[1]Sheet1!DU20</f>
        <v>35119224510000</v>
      </c>
      <c r="DV20" t="str">
        <f>[1]Sheet1!DV20</f>
        <v>DANA-LOZIER (LOZIER #10) 10</v>
      </c>
      <c r="DW20" t="str">
        <f>[1]Sheet1!DW20</f>
        <v>2001-12-01</v>
      </c>
      <c r="DX20" t="str">
        <f>[1]Sheet1!DX20</f>
        <v>BUTCHER-JAMES 4</v>
      </c>
      <c r="DY20" t="str">
        <f>[1]Sheet1!DY20</f>
        <v>1985-06-01</v>
      </c>
      <c r="DZ20" t="str">
        <f>[1]Sheet1!DZ20</f>
        <v>Well began producing before or within 1 year of DANA-LOZIER (LOZIER #10) 10 going offline on 2001-12-01</v>
      </c>
      <c r="EA20" t="b">
        <f>[1]Sheet1!EA20</f>
        <v>1</v>
      </c>
    </row>
    <row r="21" spans="1:131" x14ac:dyDescent="0.2">
      <c r="A21">
        <f>[1]Sheet1!A21</f>
        <v>0</v>
      </c>
      <c r="B21">
        <f>[1]Sheet1!B21</f>
        <v>0</v>
      </c>
      <c r="C21" t="str">
        <f>[1]Sheet1!C21</f>
        <v>no active wells found in 0.5 mi radius</v>
      </c>
      <c r="D21">
        <f>[1]Sheet1!D21</f>
        <v>0</v>
      </c>
      <c r="E21" t="str">
        <f>[1]Sheet1!E21</f>
        <v>VERMILION (LA)</v>
      </c>
      <c r="F21">
        <f>[1]Sheet1!F21</f>
        <v>0</v>
      </c>
      <c r="G21">
        <f>[1]Sheet1!G21</f>
        <v>0</v>
      </c>
      <c r="H21">
        <f>[1]Sheet1!H21</f>
        <v>0</v>
      </c>
      <c r="I21">
        <f>[1]Sheet1!I21</f>
        <v>0</v>
      </c>
      <c r="J21">
        <f>[1]Sheet1!J21</f>
        <v>0</v>
      </c>
      <c r="K21">
        <f>[1]Sheet1!K21</f>
        <v>0</v>
      </c>
      <c r="L21">
        <f>[1]Sheet1!L21</f>
        <v>0</v>
      </c>
      <c r="M21">
        <f>[1]Sheet1!M21</f>
        <v>0</v>
      </c>
      <c r="N21">
        <f>[1]Sheet1!N21</f>
        <v>0</v>
      </c>
      <c r="O21">
        <f>[1]Sheet1!O21</f>
        <v>0</v>
      </c>
      <c r="P21">
        <f>[1]Sheet1!P21</f>
        <v>0</v>
      </c>
      <c r="Q21">
        <f>[1]Sheet1!Q21</f>
        <v>0</v>
      </c>
      <c r="R21">
        <f>[1]Sheet1!R21</f>
        <v>0</v>
      </c>
      <c r="S21">
        <f>[1]Sheet1!S21</f>
        <v>0</v>
      </c>
      <c r="T21">
        <f>[1]Sheet1!T21</f>
        <v>0</v>
      </c>
      <c r="U21">
        <f>[1]Sheet1!U21</f>
        <v>0</v>
      </c>
      <c r="V21">
        <f>[1]Sheet1!V21</f>
        <v>0</v>
      </c>
      <c r="W21">
        <f>[1]Sheet1!W21</f>
        <v>0</v>
      </c>
      <c r="X21">
        <f>[1]Sheet1!X21</f>
        <v>0</v>
      </c>
      <c r="Y21">
        <f>[1]Sheet1!Y21</f>
        <v>0</v>
      </c>
      <c r="Z21">
        <f>[1]Sheet1!Z21</f>
        <v>0</v>
      </c>
      <c r="AA21">
        <f>[1]Sheet1!AA21</f>
        <v>0</v>
      </c>
      <c r="AB21">
        <f>[1]Sheet1!AB21</f>
        <v>0</v>
      </c>
      <c r="AC21">
        <f>[1]Sheet1!AC21</f>
        <v>0</v>
      </c>
      <c r="AD21">
        <f>[1]Sheet1!AD21</f>
        <v>0</v>
      </c>
      <c r="AE21">
        <f>[1]Sheet1!AE21</f>
        <v>0</v>
      </c>
      <c r="AF21">
        <f>[1]Sheet1!AF21</f>
        <v>0</v>
      </c>
      <c r="AG21">
        <f>[1]Sheet1!AG21</f>
        <v>0</v>
      </c>
      <c r="AH21">
        <f>[1]Sheet1!AH21</f>
        <v>0</v>
      </c>
      <c r="AI21">
        <f>[1]Sheet1!AI21</f>
        <v>0</v>
      </c>
      <c r="AJ21">
        <f>[1]Sheet1!AJ21</f>
        <v>0</v>
      </c>
      <c r="AK21">
        <f>[1]Sheet1!AK21</f>
        <v>0</v>
      </c>
      <c r="AL21">
        <f>[1]Sheet1!AL21</f>
        <v>0</v>
      </c>
      <c r="AM21">
        <f>[1]Sheet1!AM21</f>
        <v>0</v>
      </c>
      <c r="AN21">
        <f>[1]Sheet1!AN21</f>
        <v>0</v>
      </c>
      <c r="AO21">
        <f>[1]Sheet1!AO21</f>
        <v>0</v>
      </c>
      <c r="AP21">
        <f>[1]Sheet1!AP21</f>
        <v>0</v>
      </c>
      <c r="AQ21">
        <f>[1]Sheet1!AQ21</f>
        <v>0</v>
      </c>
      <c r="AR21">
        <f>[1]Sheet1!AR21</f>
        <v>0</v>
      </c>
      <c r="AS21">
        <f>[1]Sheet1!AS21</f>
        <v>0</v>
      </c>
      <c r="AT21">
        <f>[1]Sheet1!AT21</f>
        <v>0</v>
      </c>
      <c r="AU21">
        <f>[1]Sheet1!AU21</f>
        <v>0</v>
      </c>
      <c r="AV21">
        <f>[1]Sheet1!AV21</f>
        <v>0</v>
      </c>
      <c r="AW21">
        <f>[1]Sheet1!AW21</f>
        <v>0</v>
      </c>
      <c r="AX21">
        <f>[1]Sheet1!AX21</f>
        <v>0</v>
      </c>
      <c r="AY21">
        <f>[1]Sheet1!AY21</f>
        <v>0</v>
      </c>
      <c r="AZ21">
        <f>[1]Sheet1!AZ21</f>
        <v>0</v>
      </c>
      <c r="BA21">
        <f>[1]Sheet1!BA21</f>
        <v>0</v>
      </c>
      <c r="BB21">
        <f>[1]Sheet1!BB21</f>
        <v>0</v>
      </c>
      <c r="BC21">
        <f>[1]Sheet1!BC21</f>
        <v>0</v>
      </c>
      <c r="BD21">
        <f>[1]Sheet1!BD21</f>
        <v>0</v>
      </c>
      <c r="BE21">
        <f>[1]Sheet1!BE21</f>
        <v>0</v>
      </c>
      <c r="BF21">
        <f>[1]Sheet1!BF21</f>
        <v>0</v>
      </c>
      <c r="BG21">
        <f>[1]Sheet1!BG21</f>
        <v>0</v>
      </c>
      <c r="BH21">
        <f>[1]Sheet1!BH21</f>
        <v>0</v>
      </c>
      <c r="BI21">
        <f>[1]Sheet1!BI21</f>
        <v>0</v>
      </c>
      <c r="BJ21">
        <f>[1]Sheet1!BJ21</f>
        <v>0</v>
      </c>
      <c r="BK21">
        <f>[1]Sheet1!BK21</f>
        <v>0</v>
      </c>
      <c r="BL21">
        <f>[1]Sheet1!BL21</f>
        <v>0</v>
      </c>
      <c r="BM21">
        <f>[1]Sheet1!BM21</f>
        <v>0</v>
      </c>
      <c r="BN21">
        <f>[1]Sheet1!BN21</f>
        <v>0</v>
      </c>
      <c r="BO21">
        <f>[1]Sheet1!BO21</f>
        <v>0</v>
      </c>
      <c r="BP21">
        <f>[1]Sheet1!BP21</f>
        <v>0</v>
      </c>
      <c r="BQ21">
        <f>[1]Sheet1!BQ21</f>
        <v>0</v>
      </c>
      <c r="BR21">
        <f>[1]Sheet1!BR21</f>
        <v>0</v>
      </c>
      <c r="BS21">
        <f>[1]Sheet1!BS21</f>
        <v>0</v>
      </c>
      <c r="BT21">
        <f>[1]Sheet1!BT21</f>
        <v>0</v>
      </c>
      <c r="BU21">
        <f>[1]Sheet1!BU21</f>
        <v>0</v>
      </c>
      <c r="BV21">
        <f>[1]Sheet1!BV21</f>
        <v>0</v>
      </c>
      <c r="BW21">
        <f>[1]Sheet1!BW21</f>
        <v>0</v>
      </c>
      <c r="BX21">
        <f>[1]Sheet1!BX21</f>
        <v>0</v>
      </c>
      <c r="BY21">
        <f>[1]Sheet1!BY21</f>
        <v>0</v>
      </c>
      <c r="BZ21">
        <f>[1]Sheet1!BZ21</f>
        <v>0</v>
      </c>
      <c r="CA21">
        <f>[1]Sheet1!CA21</f>
        <v>0</v>
      </c>
      <c r="CB21">
        <f>[1]Sheet1!CB21</f>
        <v>0</v>
      </c>
      <c r="CC21">
        <f>[1]Sheet1!CC21</f>
        <v>0</v>
      </c>
      <c r="CD21">
        <f>[1]Sheet1!CD21</f>
        <v>0</v>
      </c>
      <c r="CE21">
        <f>[1]Sheet1!CE21</f>
        <v>0</v>
      </c>
      <c r="CF21">
        <f>[1]Sheet1!CF21</f>
        <v>0</v>
      </c>
      <c r="CG21">
        <f>[1]Sheet1!CG21</f>
        <v>0</v>
      </c>
      <c r="CH21">
        <f>[1]Sheet1!CH21</f>
        <v>0</v>
      </c>
      <c r="CI21">
        <f>[1]Sheet1!CI21</f>
        <v>0</v>
      </c>
      <c r="CJ21">
        <f>[1]Sheet1!CJ21</f>
        <v>0</v>
      </c>
      <c r="CK21">
        <f>[1]Sheet1!CK21</f>
        <v>0</v>
      </c>
      <c r="CL21">
        <f>[1]Sheet1!CL21</f>
        <v>0</v>
      </c>
      <c r="CM21">
        <f>[1]Sheet1!CM21</f>
        <v>0</v>
      </c>
      <c r="CN21">
        <f>[1]Sheet1!CN21</f>
        <v>0</v>
      </c>
      <c r="CO21">
        <f>[1]Sheet1!CO21</f>
        <v>0</v>
      </c>
      <c r="CP21">
        <f>[1]Sheet1!CP21</f>
        <v>0</v>
      </c>
      <c r="CQ21">
        <f>[1]Sheet1!CQ21</f>
        <v>0</v>
      </c>
      <c r="CR21">
        <f>[1]Sheet1!CR21</f>
        <v>0</v>
      </c>
      <c r="CS21">
        <f>[1]Sheet1!CS21</f>
        <v>0</v>
      </c>
      <c r="CT21">
        <f>[1]Sheet1!CT21</f>
        <v>0</v>
      </c>
      <c r="CU21">
        <f>[1]Sheet1!CU21</f>
        <v>0</v>
      </c>
      <c r="CV21">
        <f>[1]Sheet1!CV21</f>
        <v>0</v>
      </c>
      <c r="CW21">
        <f>[1]Sheet1!CW21</f>
        <v>0</v>
      </c>
      <c r="CX21">
        <f>[1]Sheet1!CX21</f>
        <v>0</v>
      </c>
      <c r="CY21">
        <f>[1]Sheet1!CY21</f>
        <v>0</v>
      </c>
      <c r="CZ21">
        <f>[1]Sheet1!CZ21</f>
        <v>0</v>
      </c>
      <c r="DA21">
        <f>[1]Sheet1!DA21</f>
        <v>0</v>
      </c>
      <c r="DB21">
        <f>[1]Sheet1!DB21</f>
        <v>0</v>
      </c>
      <c r="DC21">
        <f>[1]Sheet1!DC21</f>
        <v>0</v>
      </c>
      <c r="DD21">
        <f>[1]Sheet1!DD21</f>
        <v>0</v>
      </c>
      <c r="DE21">
        <f>[1]Sheet1!DE21</f>
        <v>0</v>
      </c>
      <c r="DF21">
        <f>[1]Sheet1!DF21</f>
        <v>0</v>
      </c>
      <c r="DG21">
        <f>[1]Sheet1!DG21</f>
        <v>0</v>
      </c>
      <c r="DH21">
        <f>[1]Sheet1!DH21</f>
        <v>0</v>
      </c>
      <c r="DI21">
        <f>[1]Sheet1!DI21</f>
        <v>0</v>
      </c>
      <c r="DJ21">
        <f>[1]Sheet1!DJ21</f>
        <v>0</v>
      </c>
      <c r="DK21">
        <f>[1]Sheet1!DK21</f>
        <v>0</v>
      </c>
      <c r="DL21">
        <f>[1]Sheet1!DL21</f>
        <v>0</v>
      </c>
      <c r="DM21">
        <f>[1]Sheet1!DM21</f>
        <v>0</v>
      </c>
      <c r="DN21">
        <f>[1]Sheet1!DN21</f>
        <v>0</v>
      </c>
      <c r="DO21">
        <f>[1]Sheet1!DO21</f>
        <v>0</v>
      </c>
      <c r="DP21">
        <f>[1]Sheet1!DP21</f>
        <v>0</v>
      </c>
      <c r="DQ21">
        <f>[1]Sheet1!DQ21</f>
        <v>0</v>
      </c>
      <c r="DR21">
        <f>[1]Sheet1!DR21</f>
        <v>0</v>
      </c>
      <c r="DS21">
        <f>[1]Sheet1!DS21</f>
        <v>0</v>
      </c>
      <c r="DT21">
        <f>[1]Sheet1!DT21</f>
        <v>0</v>
      </c>
      <c r="DU21" t="str">
        <f>[1]Sheet1!DU21</f>
        <v>17113208680000</v>
      </c>
      <c r="DV21" t="str">
        <f>[1]Sheet1!DV21</f>
        <v>SAGRERA HEIRS 001</v>
      </c>
      <c r="DW21" t="str">
        <f>[1]Sheet1!DW21</f>
        <v>2001-09-01</v>
      </c>
      <c r="DX21" t="str">
        <f>[1]Sheet1!DX21</f>
        <v>no active wells found in 0.5 mi radius nan</v>
      </c>
      <c r="DY21">
        <f>[1]Sheet1!DY21</f>
        <v>0</v>
      </c>
      <c r="DZ21" t="str">
        <f>[1]Sheet1!DZ21</f>
        <v>Not Applicable - No active Wells in 0.5 mi radius</v>
      </c>
      <c r="EA21" t="str">
        <f>[1]Sheet1!EA21</f>
        <v>Not Applicable - No active Wells in 0.5 mi radius</v>
      </c>
    </row>
    <row r="22" spans="1:131" x14ac:dyDescent="0.2">
      <c r="A22" t="str">
        <f>[1]Sheet1!A22</f>
        <v>17017324210000</v>
      </c>
      <c r="B22" t="str">
        <f>[1]Sheet1!B22</f>
        <v>BHB OIL, INC</v>
      </c>
      <c r="C22" t="str">
        <f>[1]Sheet1!C22</f>
        <v>TP SU68;B J JOHNSON HEIRS</v>
      </c>
      <c r="D22" t="str">
        <f>[1]Sheet1!D22</f>
        <v>001-ALT</v>
      </c>
      <c r="E22" t="str">
        <f>[1]Sheet1!E22</f>
        <v>CADDO (LA)</v>
      </c>
      <c r="F22" t="str">
        <f>[1]Sheet1!F22</f>
        <v>TRAVIS PEAK</v>
      </c>
      <c r="G22" t="str">
        <f>[1]Sheet1!G22</f>
        <v>GAS</v>
      </c>
      <c r="H22" t="str">
        <f>[1]Sheet1!H22</f>
        <v>ACTIVE</v>
      </c>
      <c r="I22" t="str">
        <f>[1]Sheet1!I22</f>
        <v>V</v>
      </c>
      <c r="J22">
        <f>[1]Sheet1!J22</f>
        <v>6450</v>
      </c>
      <c r="K22" t="str">
        <f>[1]Sheet1!K22</f>
        <v>1996-09-02</v>
      </c>
      <c r="L22" t="str">
        <f>[1]Sheet1!L22</f>
        <v>1996-10-01</v>
      </c>
      <c r="M22" t="str">
        <f>[1]Sheet1!M22</f>
        <v>2021-09-01</v>
      </c>
      <c r="N22">
        <f>[1]Sheet1!N22</f>
        <v>300</v>
      </c>
      <c r="O22">
        <f>[1]Sheet1!O22</f>
        <v>266790</v>
      </c>
      <c r="P22">
        <f>[1]Sheet1!P22</f>
        <v>4</v>
      </c>
      <c r="Q22">
        <f>[1]Sheet1!Q22</f>
        <v>27628</v>
      </c>
      <c r="R22">
        <f>[1]Sheet1!R22</f>
        <v>1</v>
      </c>
      <c r="S22">
        <f>[1]Sheet1!S22</f>
        <v>12</v>
      </c>
      <c r="T22">
        <f>[1]Sheet1!T22</f>
        <v>10</v>
      </c>
      <c r="U22">
        <f>[1]Sheet1!U22</f>
        <v>14883</v>
      </c>
      <c r="V22">
        <f>[1]Sheet1!V22</f>
        <v>72093</v>
      </c>
      <c r="W22" t="str">
        <f>[1]Sheet1!W22</f>
        <v>ARKLA - HAYNESVILLE</v>
      </c>
      <c r="X22">
        <f>[1]Sheet1!X22</f>
        <v>2297</v>
      </c>
      <c r="Y22">
        <f>[1]Sheet1!Y22</f>
        <v>4058</v>
      </c>
      <c r="Z22">
        <f>[1]Sheet1!Z22</f>
        <v>4517</v>
      </c>
      <c r="AA22" t="str">
        <f>[1]Sheet1!AA22</f>
        <v>ARKLA</v>
      </c>
      <c r="AB22">
        <f>[1]Sheet1!AB22</f>
        <v>14184</v>
      </c>
      <c r="AC22">
        <f>[1]Sheet1!AC22</f>
        <v>6881</v>
      </c>
      <c r="AD22">
        <f>[1]Sheet1!AD22</f>
        <v>242</v>
      </c>
      <c r="AE22" t="str">
        <f>[1]Sheet1!AE22</f>
        <v>HAYNESVILLE - LA</v>
      </c>
      <c r="AF22">
        <f>[1]Sheet1!AF22</f>
        <v>28</v>
      </c>
      <c r="AG22">
        <f>[1]Sheet1!AG22</f>
        <v>39</v>
      </c>
      <c r="AH22">
        <f>[1]Sheet1!AH22</f>
        <v>65</v>
      </c>
      <c r="AI22">
        <f>[1]Sheet1!AI22</f>
        <v>236033</v>
      </c>
      <c r="AJ22">
        <f>[1]Sheet1!AJ22</f>
        <v>6</v>
      </c>
      <c r="AK22">
        <f>[1]Sheet1!AK22</f>
        <v>577</v>
      </c>
      <c r="AL22">
        <f>[1]Sheet1!AL22</f>
        <v>2279</v>
      </c>
      <c r="AM22" t="str">
        <f>[1]Sheet1!AM22</f>
        <v>2021-09-28</v>
      </c>
      <c r="AN22">
        <f>[1]Sheet1!AN22</f>
        <v>320</v>
      </c>
      <c r="AO22">
        <f>[1]Sheet1!AO22</f>
        <v>50</v>
      </c>
      <c r="AP22">
        <f>[1]Sheet1!AP22</f>
        <v>60</v>
      </c>
      <c r="AQ22">
        <f>[1]Sheet1!AQ22</f>
        <v>2290</v>
      </c>
      <c r="AR22">
        <f>[1]Sheet1!AR22</f>
        <v>2606.5259999999998</v>
      </c>
      <c r="AS22">
        <f>[1]Sheet1!AS22</f>
        <v>9660</v>
      </c>
      <c r="AT22">
        <f>[1]Sheet1!AT22</f>
        <v>383.65199999999999</v>
      </c>
      <c r="AU22">
        <f>[1]Sheet1!AU22</f>
        <v>436.4</v>
      </c>
      <c r="AV22">
        <f>[1]Sheet1!AV22</f>
        <v>1200</v>
      </c>
      <c r="AW22">
        <f>[1]Sheet1!AW22</f>
        <v>4058</v>
      </c>
      <c r="AX22">
        <f>[1]Sheet1!AX22</f>
        <v>1</v>
      </c>
      <c r="AY22">
        <f>[1]Sheet1!AY22</f>
        <v>2297</v>
      </c>
      <c r="AZ22">
        <f>[1]Sheet1!AZ22</f>
        <v>1</v>
      </c>
      <c r="BA22">
        <f>[1]Sheet1!BA22</f>
        <v>2973</v>
      </c>
      <c r="BB22">
        <f>[1]Sheet1!BB22</f>
        <v>1</v>
      </c>
      <c r="BC22">
        <f>[1]Sheet1!BC22</f>
        <v>18</v>
      </c>
      <c r="BD22">
        <f>[1]Sheet1!BD22</f>
        <v>1</v>
      </c>
      <c r="BE22">
        <f>[1]Sheet1!BE22</f>
        <v>6038</v>
      </c>
      <c r="BF22">
        <f>[1]Sheet1!BF22</f>
        <v>6042</v>
      </c>
      <c r="BG22">
        <f>[1]Sheet1!BG22</f>
        <v>0</v>
      </c>
      <c r="BH22">
        <f>[1]Sheet1!BH22</f>
        <v>0</v>
      </c>
      <c r="BI22" t="str">
        <f>[1]Sheet1!BI22</f>
        <v>1996-10-06</v>
      </c>
      <c r="BJ22">
        <f>[1]Sheet1!BJ22</f>
        <v>1</v>
      </c>
      <c r="BK22">
        <f>[1]Sheet1!BK22</f>
        <v>1</v>
      </c>
      <c r="BL22" t="str">
        <f>[1]Sheet1!BL22</f>
        <v>NEW WASKOM GAS, L.P.</v>
      </c>
      <c r="BM22" t="str">
        <f>[1]Sheet1!BM22</f>
        <v>MIDCON GATHERING LLC</v>
      </c>
      <c r="BN22" t="str">
        <f>[1]Sheet1!BN22</f>
        <v>609734-UNIT</v>
      </c>
      <c r="BO22">
        <f>[1]Sheet1!BO22</f>
        <v>4</v>
      </c>
      <c r="BP22">
        <f>[1]Sheet1!BP22</f>
        <v>0</v>
      </c>
      <c r="BQ22" t="str">
        <f>[1]Sheet1!BQ22</f>
        <v>GREENWOOD-WASKOM</v>
      </c>
      <c r="BR22" t="str">
        <f>[1]Sheet1!BR22</f>
        <v>LA</v>
      </c>
      <c r="BS22" t="str">
        <f>[1]Sheet1!BS22</f>
        <v>SHREVEPORT</v>
      </c>
      <c r="BT22" t="str">
        <f>[1]Sheet1!BT22</f>
        <v>ARKLA BASIN</v>
      </c>
      <c r="BU22" t="str">
        <f>[1]Sheet1!BU22</f>
        <v>32</v>
      </c>
      <c r="BV22" t="str">
        <f>[1]Sheet1!BV22</f>
        <v>USA</v>
      </c>
      <c r="BW22" t="str">
        <f>[1]Sheet1!BW22</f>
        <v>17N</v>
      </c>
      <c r="BX22" t="str">
        <f>[1]Sheet1!BX22</f>
        <v>16W</v>
      </c>
      <c r="BY22">
        <f>[1]Sheet1!BY22</f>
        <v>32.423675199999998</v>
      </c>
      <c r="BZ22">
        <f>[1]Sheet1!BZ22</f>
        <v>0</v>
      </c>
      <c r="CA22">
        <f>[1]Sheet1!CA22</f>
        <v>-94.030405500000001</v>
      </c>
      <c r="CB22">
        <f>[1]Sheet1!CB22</f>
        <v>0</v>
      </c>
      <c r="CC22">
        <f>[1]Sheet1!CC22</f>
        <v>0</v>
      </c>
      <c r="CD22" t="str">
        <f>[1]Sheet1!CD22</f>
        <v>P-300</v>
      </c>
      <c r="CE22">
        <f>[1]Sheet1!CE22</f>
        <v>0</v>
      </c>
      <c r="CF22">
        <f>[1]Sheet1!CF22</f>
        <v>2473559</v>
      </c>
      <c r="CG22" t="str">
        <f>[1]Sheet1!CG22</f>
        <v>2021-12-08</v>
      </c>
      <c r="CH22">
        <f>[1]Sheet1!CH22</f>
        <v>31519</v>
      </c>
      <c r="CI22">
        <f>[1]Sheet1!CI22</f>
        <v>0</v>
      </c>
      <c r="CJ22">
        <f>[1]Sheet1!CJ22</f>
        <v>0</v>
      </c>
      <c r="CK22">
        <f>[1]Sheet1!CK22</f>
        <v>312049</v>
      </c>
      <c r="CL22">
        <f>[1]Sheet1!CL22</f>
        <v>0</v>
      </c>
      <c r="CM22">
        <f>[1]Sheet1!CM22</f>
        <v>0</v>
      </c>
      <c r="CN22">
        <f>[1]Sheet1!CN22</f>
        <v>3891</v>
      </c>
      <c r="CO22">
        <f>[1]Sheet1!CO22</f>
        <v>45259</v>
      </c>
      <c r="CP22">
        <f>[1]Sheet1!CP22</f>
        <v>31519</v>
      </c>
      <c r="CQ22">
        <f>[1]Sheet1!CQ22</f>
        <v>308880</v>
      </c>
      <c r="CR22">
        <f>[1]Sheet1!CR22</f>
        <v>3891</v>
      </c>
      <c r="CS22" t="str">
        <f>[1]Sheet1!CS22</f>
        <v>BHB OIL, INC</v>
      </c>
      <c r="CT22">
        <f>[1]Sheet1!CT22</f>
        <v>42090</v>
      </c>
      <c r="CU22">
        <f>[1]Sheet1!CU22</f>
        <v>521</v>
      </c>
      <c r="CV22">
        <f>[1]Sheet1!CV22</f>
        <v>1358</v>
      </c>
      <c r="CW22">
        <f>[1]Sheet1!CW22</f>
        <v>530</v>
      </c>
      <c r="CX22">
        <f>[1]Sheet1!CX22</f>
        <v>0</v>
      </c>
      <c r="CY22">
        <f>[1]Sheet1!CY22</f>
        <v>0</v>
      </c>
      <c r="CZ22">
        <f>[1]Sheet1!CZ22</f>
        <v>0</v>
      </c>
      <c r="DA22">
        <f>[1]Sheet1!DA22</f>
        <v>0</v>
      </c>
      <c r="DB22">
        <f>[1]Sheet1!DB22</f>
        <v>0</v>
      </c>
      <c r="DC22">
        <f>[1]Sheet1!DC22</f>
        <v>0</v>
      </c>
      <c r="DD22">
        <f>[1]Sheet1!DD22</f>
        <v>0</v>
      </c>
      <c r="DE22">
        <f>[1]Sheet1!DE22</f>
        <v>0</v>
      </c>
      <c r="DF22">
        <f>[1]Sheet1!DF22</f>
        <v>0</v>
      </c>
      <c r="DG22">
        <f>[1]Sheet1!DG22</f>
        <v>0</v>
      </c>
      <c r="DH22">
        <f>[1]Sheet1!DH22</f>
        <v>0</v>
      </c>
      <c r="DI22">
        <f>[1]Sheet1!DI22</f>
        <v>300</v>
      </c>
      <c r="DJ22" t="str">
        <f>[1]Sheet1!DJ22</f>
        <v>No</v>
      </c>
      <c r="DK22">
        <f>[1]Sheet1!DK22</f>
        <v>1.62</v>
      </c>
      <c r="DL22">
        <f>[1]Sheet1!DL22</f>
        <v>300</v>
      </c>
      <c r="DM22" t="str">
        <f>[1]Sheet1!DM22</f>
        <v>No</v>
      </c>
      <c r="DN22">
        <f>[1]Sheet1!DN22</f>
        <v>2</v>
      </c>
      <c r="DO22">
        <f>[1]Sheet1!DO22</f>
        <v>300</v>
      </c>
      <c r="DP22">
        <f>[1]Sheet1!DP22</f>
        <v>1.62</v>
      </c>
      <c r="DQ22">
        <f>[1]Sheet1!DQ22</f>
        <v>300</v>
      </c>
      <c r="DR22">
        <f>[1]Sheet1!DR22</f>
        <v>1.95</v>
      </c>
      <c r="DS22" t="str">
        <f>[1]Sheet1!DS22</f>
        <v>219318</v>
      </c>
      <c r="DT22" t="str">
        <f>[1]Sheet1!DT22</f>
        <v>POINT (1534030.604739847 3640872.583801978)</v>
      </c>
      <c r="DU22" t="str">
        <f>[1]Sheet1!DU22</f>
        <v>17017308930000</v>
      </c>
      <c r="DV22" t="str">
        <f>[1]Sheet1!DV22</f>
        <v>TP SU68;WRIGHT 001</v>
      </c>
      <c r="DW22" t="str">
        <f>[1]Sheet1!DW22</f>
        <v>2008-11-01</v>
      </c>
      <c r="DX22" t="str">
        <f>[1]Sheet1!DX22</f>
        <v>TP SU68;B J JOHNSON HEIRS 001-ALT</v>
      </c>
      <c r="DY22" t="str">
        <f>[1]Sheet1!DY22</f>
        <v>1996-10-01</v>
      </c>
      <c r="DZ22" t="str">
        <f>[1]Sheet1!DZ22</f>
        <v>Well began producing before or within 1 year of TP SU68;WRIGHT 001 going offline on 2008-11-01</v>
      </c>
      <c r="EA22" t="b">
        <f>[1]Sheet1!EA22</f>
        <v>1</v>
      </c>
    </row>
    <row r="23" spans="1:131" x14ac:dyDescent="0.2">
      <c r="A23" t="str">
        <f>[1]Sheet1!A23</f>
        <v>17017360810000</v>
      </c>
      <c r="B23" t="str">
        <f>[1]Sheet1!B23</f>
        <v>COMSTOCK RESOURCES</v>
      </c>
      <c r="C23" t="str">
        <f>[1]Sheet1!C23</f>
        <v>HA RA SU108;FLOURNOY 29-20 HC</v>
      </c>
      <c r="D23" t="str">
        <f>[1]Sheet1!D23</f>
        <v>002-ALT</v>
      </c>
      <c r="E23" t="str">
        <f>[1]Sheet1!E23</f>
        <v>CADDO (LA)</v>
      </c>
      <c r="F23" t="str">
        <f>[1]Sheet1!F23</f>
        <v>HAYNESVILLE</v>
      </c>
      <c r="G23" t="str">
        <f>[1]Sheet1!G23</f>
        <v>GAS</v>
      </c>
      <c r="H23" t="str">
        <f>[1]Sheet1!H23</f>
        <v>ACTIVE</v>
      </c>
      <c r="I23" t="str">
        <f>[1]Sheet1!I23</f>
        <v>H</v>
      </c>
      <c r="J23">
        <f>[1]Sheet1!J23</f>
        <v>20638</v>
      </c>
      <c r="K23" t="str">
        <f>[1]Sheet1!K23</f>
        <v>2017-09-07</v>
      </c>
      <c r="L23" t="str">
        <f>[1]Sheet1!L23</f>
        <v>2018-02-01</v>
      </c>
      <c r="M23" t="str">
        <f>[1]Sheet1!M23</f>
        <v>2021-09-01</v>
      </c>
      <c r="N23">
        <f>[1]Sheet1!N23</f>
        <v>44</v>
      </c>
      <c r="O23">
        <f>[1]Sheet1!O23</f>
        <v>10213094</v>
      </c>
      <c r="P23">
        <f>[1]Sheet1!P23</f>
        <v>3891</v>
      </c>
      <c r="Q23">
        <f>[1]Sheet1!Q23</f>
        <v>0</v>
      </c>
      <c r="R23">
        <f>[1]Sheet1!R23</f>
        <v>0</v>
      </c>
      <c r="S23">
        <f>[1]Sheet1!S23</f>
        <v>0</v>
      </c>
      <c r="T23">
        <f>[1]Sheet1!T23</f>
        <v>109564</v>
      </c>
      <c r="U23">
        <f>[1]Sheet1!U23</f>
        <v>510146</v>
      </c>
      <c r="V23">
        <f>[1]Sheet1!V23</f>
        <v>1702182</v>
      </c>
      <c r="W23" t="str">
        <f>[1]Sheet1!W23</f>
        <v>ARKLA - HAYNESVILLE</v>
      </c>
      <c r="X23">
        <f>[1]Sheet1!X23</f>
        <v>0</v>
      </c>
      <c r="Y23">
        <f>[1]Sheet1!Y23</f>
        <v>2485</v>
      </c>
      <c r="Z23">
        <f>[1]Sheet1!Z23</f>
        <v>0</v>
      </c>
      <c r="AA23" t="str">
        <f>[1]Sheet1!AA23</f>
        <v>ARKLA</v>
      </c>
      <c r="AB23">
        <f>[1]Sheet1!AB23</f>
        <v>2539412</v>
      </c>
      <c r="AC23">
        <f>[1]Sheet1!AC23</f>
        <v>423235</v>
      </c>
      <c r="AD23">
        <f>[1]Sheet1!AD23</f>
        <v>135743</v>
      </c>
      <c r="AE23" t="str">
        <f>[1]Sheet1!AE23</f>
        <v>HAYNESVILLE - LA</v>
      </c>
      <c r="AF23">
        <f>[1]Sheet1!AF23</f>
        <v>0</v>
      </c>
      <c r="AG23">
        <f>[1]Sheet1!AG23</f>
        <v>1488</v>
      </c>
      <c r="AH23">
        <f>[1]Sheet1!AH23</f>
        <v>8926</v>
      </c>
      <c r="AI23">
        <f>[1]Sheet1!AI23</f>
        <v>8925710</v>
      </c>
      <c r="AJ23">
        <f>[1]Sheet1!AJ23</f>
        <v>23360</v>
      </c>
      <c r="AK23">
        <f>[1]Sheet1!AK23</f>
        <v>0</v>
      </c>
      <c r="AL23">
        <f>[1]Sheet1!AL23</f>
        <v>2211879</v>
      </c>
      <c r="AM23" t="str">
        <f>[1]Sheet1!AM23</f>
        <v>2021-09-22</v>
      </c>
      <c r="AN23">
        <f>[1]Sheet1!AN23</f>
        <v>138388</v>
      </c>
      <c r="AO23">
        <f>[1]Sheet1!AO23</f>
        <v>0</v>
      </c>
      <c r="AP23">
        <f>[1]Sheet1!AP23</f>
        <v>0</v>
      </c>
      <c r="AQ23">
        <f>[1]Sheet1!AQ23</f>
        <v>0</v>
      </c>
      <c r="AR23">
        <f>[1]Sheet1!AR23</f>
        <v>0</v>
      </c>
      <c r="AS23">
        <f>[1]Sheet1!AS23</f>
        <v>0</v>
      </c>
      <c r="AT23">
        <f>[1]Sheet1!AT23</f>
        <v>0</v>
      </c>
      <c r="AU23">
        <f>[1]Sheet1!AU23</f>
        <v>0</v>
      </c>
      <c r="AV23">
        <f>[1]Sheet1!AV23</f>
        <v>0</v>
      </c>
      <c r="AW23">
        <f>[1]Sheet1!AW23</f>
        <v>1070301</v>
      </c>
      <c r="AX23">
        <f>[1]Sheet1!AX23</f>
        <v>3</v>
      </c>
      <c r="AY23">
        <f>[1]Sheet1!AY23</f>
        <v>0</v>
      </c>
      <c r="AZ23">
        <f>[1]Sheet1!AZ23</f>
        <v>0</v>
      </c>
      <c r="BA23">
        <f>[1]Sheet1!BA23</f>
        <v>178384</v>
      </c>
      <c r="BB23">
        <f>[1]Sheet1!BB23</f>
        <v>3</v>
      </c>
      <c r="BC23">
        <f>[1]Sheet1!BC23</f>
        <v>1070</v>
      </c>
      <c r="BD23">
        <f>[1]Sheet1!BD23</f>
        <v>3</v>
      </c>
      <c r="BE23">
        <f>[1]Sheet1!BE23</f>
        <v>11071</v>
      </c>
      <c r="BF23">
        <f>[1]Sheet1!BF23</f>
        <v>20545</v>
      </c>
      <c r="BG23">
        <f>[1]Sheet1!BG23</f>
        <v>0</v>
      </c>
      <c r="BH23">
        <f>[1]Sheet1!BH23</f>
        <v>0</v>
      </c>
      <c r="BI23" t="str">
        <f>[1]Sheet1!BI23</f>
        <v>2018-02-27</v>
      </c>
      <c r="BJ23">
        <f>[1]Sheet1!BJ23</f>
        <v>1</v>
      </c>
      <c r="BK23">
        <f>[1]Sheet1!BK23</f>
        <v>1</v>
      </c>
      <c r="BL23" t="str">
        <f>[1]Sheet1!BL23</f>
        <v>TALCO MIDSTREAM ASSETS, LTD.</v>
      </c>
      <c r="BM23">
        <f>[1]Sheet1!BM23</f>
        <v>0</v>
      </c>
      <c r="BN23" t="str">
        <f>[1]Sheet1!BN23</f>
        <v>618022-UNIT</v>
      </c>
      <c r="BO23">
        <f>[1]Sheet1!BO23</f>
        <v>9474</v>
      </c>
      <c r="BP23">
        <f>[1]Sheet1!BP23</f>
        <v>0</v>
      </c>
      <c r="BQ23" t="str">
        <f>[1]Sheet1!BQ23</f>
        <v>GREENWOOD-WASKOM</v>
      </c>
      <c r="BR23" t="str">
        <f>[1]Sheet1!BR23</f>
        <v>LA</v>
      </c>
      <c r="BS23" t="str">
        <f>[1]Sheet1!BS23</f>
        <v>SHREVEPORT</v>
      </c>
      <c r="BT23" t="str">
        <f>[1]Sheet1!BT23</f>
        <v>ARKLA BASIN</v>
      </c>
      <c r="BU23" t="str">
        <f>[1]Sheet1!BU23</f>
        <v>29</v>
      </c>
      <c r="BV23" t="str">
        <f>[1]Sheet1!BV23</f>
        <v>USA</v>
      </c>
      <c r="BW23" t="str">
        <f>[1]Sheet1!BW23</f>
        <v>17N</v>
      </c>
      <c r="BX23" t="str">
        <f>[1]Sheet1!BX23</f>
        <v>16W</v>
      </c>
      <c r="BY23">
        <f>[1]Sheet1!BY23</f>
        <v>32.4295939</v>
      </c>
      <c r="BZ23">
        <f>[1]Sheet1!BZ23</f>
        <v>0</v>
      </c>
      <c r="CA23">
        <f>[1]Sheet1!CA23</f>
        <v>-94.0341217</v>
      </c>
      <c r="CB23">
        <f>[1]Sheet1!CB23</f>
        <v>0</v>
      </c>
      <c r="CC23">
        <f>[1]Sheet1!CC23</f>
        <v>0</v>
      </c>
      <c r="CD23" t="str">
        <f>[1]Sheet1!CD23</f>
        <v>P-300</v>
      </c>
      <c r="CE23">
        <f>[1]Sheet1!CE23</f>
        <v>0</v>
      </c>
      <c r="CF23">
        <f>[1]Sheet1!CF23</f>
        <v>129871460</v>
      </c>
      <c r="CG23" t="str">
        <f>[1]Sheet1!CG23</f>
        <v>2021-12-08</v>
      </c>
      <c r="CH23">
        <f>[1]Sheet1!CH23</f>
        <v>0</v>
      </c>
      <c r="CI23">
        <f>[1]Sheet1!CI23</f>
        <v>0</v>
      </c>
      <c r="CJ23">
        <f>[1]Sheet1!CJ23</f>
        <v>0</v>
      </c>
      <c r="CK23">
        <f>[1]Sheet1!CK23</f>
        <v>28580026</v>
      </c>
      <c r="CL23">
        <f>[1]Sheet1!CL23</f>
        <v>0</v>
      </c>
      <c r="CM23">
        <f>[1]Sheet1!CM23</f>
        <v>0</v>
      </c>
      <c r="CN23">
        <f>[1]Sheet1!CN23</f>
        <v>0</v>
      </c>
      <c r="CO23">
        <f>[1]Sheet1!CO23</f>
        <v>18366932</v>
      </c>
      <c r="CP23">
        <f>[1]Sheet1!CP23</f>
        <v>0</v>
      </c>
      <c r="CQ23">
        <f>[1]Sheet1!CQ23</f>
        <v>28580026</v>
      </c>
      <c r="CR23">
        <f>[1]Sheet1!CR23</f>
        <v>0</v>
      </c>
      <c r="CS23" t="str">
        <f>[1]Sheet1!CS23</f>
        <v>COMSTOCK OIL &amp; GAS--LA, LLC</v>
      </c>
      <c r="CT23">
        <f>[1]Sheet1!CT23</f>
        <v>18366932</v>
      </c>
      <c r="CU23">
        <f>[1]Sheet1!CU23</f>
        <v>0</v>
      </c>
      <c r="CV23">
        <f>[1]Sheet1!CV23</f>
        <v>1420310</v>
      </c>
      <c r="CW23">
        <f>[1]Sheet1!CW23</f>
        <v>93481</v>
      </c>
      <c r="CX23">
        <f>[1]Sheet1!CX23</f>
        <v>0</v>
      </c>
      <c r="CY23">
        <f>[1]Sheet1!CY23</f>
        <v>0</v>
      </c>
      <c r="CZ23">
        <f>[1]Sheet1!CZ23</f>
        <v>0</v>
      </c>
      <c r="DA23">
        <f>[1]Sheet1!DA23</f>
        <v>0</v>
      </c>
      <c r="DB23">
        <f>[1]Sheet1!DB23</f>
        <v>0</v>
      </c>
      <c r="DC23">
        <f>[1]Sheet1!DC23</f>
        <v>0</v>
      </c>
      <c r="DD23">
        <f>[1]Sheet1!DD23</f>
        <v>0</v>
      </c>
      <c r="DE23">
        <f>[1]Sheet1!DE23</f>
        <v>0</v>
      </c>
      <c r="DF23">
        <f>[1]Sheet1!DF23</f>
        <v>0</v>
      </c>
      <c r="DG23">
        <f>[1]Sheet1!DG23</f>
        <v>0</v>
      </c>
      <c r="DH23">
        <f>[1]Sheet1!DH23</f>
        <v>0</v>
      </c>
      <c r="DI23">
        <f>[1]Sheet1!DI23</f>
        <v>0</v>
      </c>
      <c r="DJ23" t="str">
        <f>[1]Sheet1!DJ23</f>
        <v>No</v>
      </c>
      <c r="DK23">
        <f>[1]Sheet1!DK23</f>
        <v>0</v>
      </c>
      <c r="DL23">
        <f>[1]Sheet1!DL23</f>
        <v>556</v>
      </c>
      <c r="DM23" t="str">
        <f>[1]Sheet1!DM23</f>
        <v>No</v>
      </c>
      <c r="DN23">
        <f>[1]Sheet1!DN23</f>
        <v>1.83</v>
      </c>
      <c r="DO23">
        <f>[1]Sheet1!DO23</f>
        <v>0</v>
      </c>
      <c r="DP23">
        <f>[1]Sheet1!DP23</f>
        <v>0</v>
      </c>
      <c r="DQ23">
        <f>[1]Sheet1!DQ23</f>
        <v>556</v>
      </c>
      <c r="DR23">
        <f>[1]Sheet1!DR23</f>
        <v>1.83</v>
      </c>
      <c r="DS23" t="str">
        <f>[1]Sheet1!DS23</f>
        <v>250285</v>
      </c>
      <c r="DT23" t="str">
        <f>[1]Sheet1!DT23</f>
        <v>POINT (1533609.786882764 3641497.184829378)</v>
      </c>
      <c r="DU23" t="str">
        <f>[1]Sheet1!DU23</f>
        <v>17017308930000</v>
      </c>
      <c r="DV23" t="str">
        <f>[1]Sheet1!DV23</f>
        <v>TP SU68;WRIGHT 001</v>
      </c>
      <c r="DW23" t="str">
        <f>[1]Sheet1!DW23</f>
        <v>2008-11-01</v>
      </c>
      <c r="DX23" t="str">
        <f>[1]Sheet1!DX23</f>
        <v>HA RA SU108;FLOURNOY 29-20 HC 002-ALT</v>
      </c>
      <c r="DY23" t="str">
        <f>[1]Sheet1!DY23</f>
        <v>2018-02-01</v>
      </c>
      <c r="DZ23" t="str">
        <f>[1]Sheet1!DZ23</f>
        <v>Well did NOT begin producing within 1 year of TP SU68;WRIGHT 001 last producing, which was 2008-11-01</v>
      </c>
      <c r="EA23" t="b">
        <f>[1]Sheet1!EA23</f>
        <v>0</v>
      </c>
    </row>
    <row r="24" spans="1:131" x14ac:dyDescent="0.2">
      <c r="A24" t="str">
        <f>[1]Sheet1!A24</f>
        <v>17017361660000</v>
      </c>
      <c r="B24" t="str">
        <f>[1]Sheet1!B24</f>
        <v>COMSTOCK RESOURCES</v>
      </c>
      <c r="C24" t="str">
        <f>[1]Sheet1!C24</f>
        <v>HA RA SU108;AGURS 29-20 HC</v>
      </c>
      <c r="D24" t="str">
        <f>[1]Sheet1!D24</f>
        <v>001-ALT</v>
      </c>
      <c r="E24" t="str">
        <f>[1]Sheet1!E24</f>
        <v>CADDO (LA)</v>
      </c>
      <c r="F24" t="str">
        <f>[1]Sheet1!F24</f>
        <v>HAYNESVILLE</v>
      </c>
      <c r="G24" t="str">
        <f>[1]Sheet1!G24</f>
        <v>GAS</v>
      </c>
      <c r="H24" t="str">
        <f>[1]Sheet1!H24</f>
        <v>ACTIVE</v>
      </c>
      <c r="I24" t="str">
        <f>[1]Sheet1!I24</f>
        <v>H</v>
      </c>
      <c r="J24">
        <f>[1]Sheet1!J24</f>
        <v>20960</v>
      </c>
      <c r="K24" t="str">
        <f>[1]Sheet1!K24</f>
        <v>2019-08-31</v>
      </c>
      <c r="L24" t="str">
        <f>[1]Sheet1!L24</f>
        <v>2020-03-01</v>
      </c>
      <c r="M24" t="str">
        <f>[1]Sheet1!M24</f>
        <v>2021-09-01</v>
      </c>
      <c r="N24">
        <f>[1]Sheet1!N24</f>
        <v>19</v>
      </c>
      <c r="O24">
        <f>[1]Sheet1!O24</f>
        <v>4503349</v>
      </c>
      <c r="P24">
        <f>[1]Sheet1!P24</f>
        <v>4915</v>
      </c>
      <c r="Q24">
        <f>[1]Sheet1!Q24</f>
        <v>0</v>
      </c>
      <c r="R24">
        <f>[1]Sheet1!R24</f>
        <v>0</v>
      </c>
      <c r="S24">
        <f>[1]Sheet1!S24</f>
        <v>0</v>
      </c>
      <c r="T24">
        <f>[1]Sheet1!T24</f>
        <v>92555</v>
      </c>
      <c r="U24">
        <f>[1]Sheet1!U24</f>
        <v>282098</v>
      </c>
      <c r="V24">
        <f>[1]Sheet1!V24</f>
        <v>750558</v>
      </c>
      <c r="W24" t="str">
        <f>[1]Sheet1!W24</f>
        <v>ARKLA - HAYNESVILLE</v>
      </c>
      <c r="X24">
        <f>[1]Sheet1!X24</f>
        <v>0</v>
      </c>
      <c r="Y24">
        <f>[1]Sheet1!Y24</f>
        <v>555758</v>
      </c>
      <c r="Z24">
        <f>[1]Sheet1!Z24</f>
        <v>0</v>
      </c>
      <c r="AA24" t="str">
        <f>[1]Sheet1!AA24</f>
        <v>ARKLA</v>
      </c>
      <c r="AB24">
        <f>[1]Sheet1!AB24</f>
        <v>2439877</v>
      </c>
      <c r="AC24">
        <f>[1]Sheet1!AC24</f>
        <v>406646</v>
      </c>
      <c r="AD24">
        <f>[1]Sheet1!AD24</f>
        <v>186134</v>
      </c>
      <c r="AE24" t="str">
        <f>[1]Sheet1!AE24</f>
        <v>HAYNESVILLE - LA</v>
      </c>
      <c r="AF24">
        <f>[1]Sheet1!AF24</f>
        <v>0</v>
      </c>
      <c r="AG24">
        <f>[1]Sheet1!AG24</f>
        <v>2451</v>
      </c>
      <c r="AH24">
        <f>[1]Sheet1!AH24</f>
        <v>14704</v>
      </c>
      <c r="AI24">
        <f>[1]Sheet1!AI24</f>
        <v>14704433</v>
      </c>
      <c r="AJ24">
        <f>[1]Sheet1!AJ24</f>
        <v>11072</v>
      </c>
      <c r="AK24">
        <f>[1]Sheet1!AK24</f>
        <v>0</v>
      </c>
      <c r="AL24">
        <f>[1]Sheet1!AL24</f>
        <v>2709283</v>
      </c>
      <c r="AM24" t="str">
        <f>[1]Sheet1!AM24</f>
        <v>2021-09-22</v>
      </c>
      <c r="AN24">
        <f>[1]Sheet1!AN24</f>
        <v>205623</v>
      </c>
      <c r="AO24">
        <f>[1]Sheet1!AO24</f>
        <v>0</v>
      </c>
      <c r="AP24">
        <f>[1]Sheet1!AP24</f>
        <v>0</v>
      </c>
      <c r="AQ24">
        <f>[1]Sheet1!AQ24</f>
        <v>0</v>
      </c>
      <c r="AR24">
        <f>[1]Sheet1!AR24</f>
        <v>0</v>
      </c>
      <c r="AS24">
        <f>[1]Sheet1!AS24</f>
        <v>0</v>
      </c>
      <c r="AT24">
        <f>[1]Sheet1!AT24</f>
        <v>0</v>
      </c>
      <c r="AU24">
        <f>[1]Sheet1!AU24</f>
        <v>0</v>
      </c>
      <c r="AV24">
        <f>[1]Sheet1!AV24</f>
        <v>0</v>
      </c>
      <c r="AW24">
        <f>[1]Sheet1!AW24</f>
        <v>555758</v>
      </c>
      <c r="AX24">
        <f>[1]Sheet1!AX24</f>
        <v>1</v>
      </c>
      <c r="AY24">
        <f>[1]Sheet1!AY24</f>
        <v>0</v>
      </c>
      <c r="AZ24">
        <f>[1]Sheet1!AZ24</f>
        <v>0</v>
      </c>
      <c r="BA24">
        <f>[1]Sheet1!BA24</f>
        <v>92626</v>
      </c>
      <c r="BB24">
        <f>[1]Sheet1!BB24</f>
        <v>1</v>
      </c>
      <c r="BC24">
        <f>[1]Sheet1!BC24</f>
        <v>556</v>
      </c>
      <c r="BD24">
        <f>[1]Sheet1!BD24</f>
        <v>1</v>
      </c>
      <c r="BE24">
        <f>[1]Sheet1!BE24</f>
        <v>11214</v>
      </c>
      <c r="BF24">
        <f>[1]Sheet1!BF24</f>
        <v>19888</v>
      </c>
      <c r="BG24">
        <f>[1]Sheet1!BG24</f>
        <v>0</v>
      </c>
      <c r="BH24">
        <f>[1]Sheet1!BH24</f>
        <v>0</v>
      </c>
      <c r="BI24" t="str">
        <f>[1]Sheet1!BI24</f>
        <v>2020-02-25</v>
      </c>
      <c r="BJ24">
        <f>[1]Sheet1!BJ24</f>
        <v>1</v>
      </c>
      <c r="BK24">
        <f>[1]Sheet1!BK24</f>
        <v>1</v>
      </c>
      <c r="BL24" t="str">
        <f>[1]Sheet1!BL24</f>
        <v>TALCO MIDSTREAM ASSETS, LTD.</v>
      </c>
      <c r="BM24">
        <f>[1]Sheet1!BM24</f>
        <v>0</v>
      </c>
      <c r="BN24" t="str">
        <f>[1]Sheet1!BN24</f>
        <v>618022-UNIT</v>
      </c>
      <c r="BO24">
        <f>[1]Sheet1!BO24</f>
        <v>8674</v>
      </c>
      <c r="BP24">
        <f>[1]Sheet1!BP24</f>
        <v>0</v>
      </c>
      <c r="BQ24" t="str">
        <f>[1]Sheet1!BQ24</f>
        <v>GREENWOOD-WASKOM</v>
      </c>
      <c r="BR24" t="str">
        <f>[1]Sheet1!BR24</f>
        <v>LA</v>
      </c>
      <c r="BS24" t="str">
        <f>[1]Sheet1!BS24</f>
        <v>SHREVEPORT</v>
      </c>
      <c r="BT24" t="str">
        <f>[1]Sheet1!BT24</f>
        <v>ARKLA BASIN</v>
      </c>
      <c r="BU24" t="str">
        <f>[1]Sheet1!BU24</f>
        <v>29</v>
      </c>
      <c r="BV24" t="str">
        <f>[1]Sheet1!BV24</f>
        <v>USA</v>
      </c>
      <c r="BW24" t="str">
        <f>[1]Sheet1!BW24</f>
        <v>17N</v>
      </c>
      <c r="BX24" t="str">
        <f>[1]Sheet1!BX24</f>
        <v>16W</v>
      </c>
      <c r="BY24">
        <f>[1]Sheet1!BY24</f>
        <v>32.430121700000001</v>
      </c>
      <c r="BZ24">
        <f>[1]Sheet1!BZ24</f>
        <v>0</v>
      </c>
      <c r="CA24">
        <f>[1]Sheet1!CA24</f>
        <v>-94.028877100000003</v>
      </c>
      <c r="CB24">
        <f>[1]Sheet1!CB24</f>
        <v>0</v>
      </c>
      <c r="CC24">
        <f>[1]Sheet1!CC24</f>
        <v>0</v>
      </c>
      <c r="CD24" t="str">
        <f>[1]Sheet1!CD24</f>
        <v>P-300</v>
      </c>
      <c r="CE24">
        <f>[1]Sheet1!CE24</f>
        <v>0</v>
      </c>
      <c r="CF24">
        <f>[1]Sheet1!CF24</f>
        <v>130483649</v>
      </c>
      <c r="CG24" t="str">
        <f>[1]Sheet1!CG24</f>
        <v>2021-12-08</v>
      </c>
      <c r="CH24">
        <f>[1]Sheet1!CH24</f>
        <v>0</v>
      </c>
      <c r="CI24">
        <f>[1]Sheet1!CI24</f>
        <v>0</v>
      </c>
      <c r="CJ24">
        <f>[1]Sheet1!CJ24</f>
        <v>0</v>
      </c>
      <c r="CK24">
        <f>[1]Sheet1!CK24</f>
        <v>12058885</v>
      </c>
      <c r="CL24">
        <f>[1]Sheet1!CL24</f>
        <v>0</v>
      </c>
      <c r="CM24">
        <f>[1]Sheet1!CM24</f>
        <v>0</v>
      </c>
      <c r="CN24">
        <f>[1]Sheet1!CN24</f>
        <v>0</v>
      </c>
      <c r="CO24">
        <f>[1]Sheet1!CO24</f>
        <v>7555536</v>
      </c>
      <c r="CP24">
        <f>[1]Sheet1!CP24</f>
        <v>0</v>
      </c>
      <c r="CQ24">
        <f>[1]Sheet1!CQ24</f>
        <v>12058885</v>
      </c>
      <c r="CR24">
        <f>[1]Sheet1!CR24</f>
        <v>0</v>
      </c>
      <c r="CS24" t="str">
        <f>[1]Sheet1!CS24</f>
        <v>COMSTOCK OIL &amp; GAS--LA, LLC</v>
      </c>
      <c r="CT24">
        <f>[1]Sheet1!CT24</f>
        <v>7555536</v>
      </c>
      <c r="CU24">
        <f>[1]Sheet1!CU24</f>
        <v>0</v>
      </c>
      <c r="CV24">
        <f>[1]Sheet1!CV24</f>
        <v>1794066</v>
      </c>
      <c r="CW24">
        <f>[1]Sheet1!CW24</f>
        <v>76475</v>
      </c>
      <c r="CX24">
        <f>[1]Sheet1!CX24</f>
        <v>0</v>
      </c>
      <c r="CY24">
        <f>[1]Sheet1!CY24</f>
        <v>0</v>
      </c>
      <c r="CZ24">
        <f>[1]Sheet1!CZ24</f>
        <v>0</v>
      </c>
      <c r="DA24">
        <f>[1]Sheet1!DA24</f>
        <v>0</v>
      </c>
      <c r="DB24">
        <f>[1]Sheet1!DB24</f>
        <v>0</v>
      </c>
      <c r="DC24">
        <f>[1]Sheet1!DC24</f>
        <v>0</v>
      </c>
      <c r="DD24">
        <f>[1]Sheet1!DD24</f>
        <v>0</v>
      </c>
      <c r="DE24">
        <f>[1]Sheet1!DE24</f>
        <v>0</v>
      </c>
      <c r="DF24">
        <f>[1]Sheet1!DF24</f>
        <v>0</v>
      </c>
      <c r="DG24">
        <f>[1]Sheet1!DG24</f>
        <v>0</v>
      </c>
      <c r="DH24">
        <f>[1]Sheet1!DH24</f>
        <v>0</v>
      </c>
      <c r="DI24">
        <f>[1]Sheet1!DI24</f>
        <v>0</v>
      </c>
      <c r="DJ24" t="str">
        <f>[1]Sheet1!DJ24</f>
        <v>No</v>
      </c>
      <c r="DK24">
        <f>[1]Sheet1!DK24</f>
        <v>0</v>
      </c>
      <c r="DL24">
        <f>[1]Sheet1!DL24</f>
        <v>581</v>
      </c>
      <c r="DM24" t="str">
        <f>[1]Sheet1!DM24</f>
        <v>No</v>
      </c>
      <c r="DN24">
        <f>[1]Sheet1!DN24</f>
        <v>1</v>
      </c>
      <c r="DO24">
        <f>[1]Sheet1!DO24</f>
        <v>0</v>
      </c>
      <c r="DP24">
        <f>[1]Sheet1!DP24</f>
        <v>0</v>
      </c>
      <c r="DQ24">
        <f>[1]Sheet1!DQ24</f>
        <v>581</v>
      </c>
      <c r="DR24">
        <f>[1]Sheet1!DR24</f>
        <v>1</v>
      </c>
      <c r="DS24" t="str">
        <f>[1]Sheet1!DS24</f>
        <v>251612</v>
      </c>
      <c r="DT24" t="str">
        <f>[1]Sheet1!DT24</f>
        <v>POINT (1534100.551133163 3641607.797418135)</v>
      </c>
      <c r="DU24" t="str">
        <f>[1]Sheet1!DU24</f>
        <v>17017308930000</v>
      </c>
      <c r="DV24" t="str">
        <f>[1]Sheet1!DV24</f>
        <v>TP SU68;WRIGHT 001</v>
      </c>
      <c r="DW24" t="str">
        <f>[1]Sheet1!DW24</f>
        <v>2008-11-01</v>
      </c>
      <c r="DX24" t="str">
        <f>[1]Sheet1!DX24</f>
        <v>HA RA SU108;AGURS 29-20 HC 001-ALT</v>
      </c>
      <c r="DY24" t="str">
        <f>[1]Sheet1!DY24</f>
        <v>2020-03-01</v>
      </c>
      <c r="DZ24" t="str">
        <f>[1]Sheet1!DZ24</f>
        <v>Well did NOT begin producing within 1 year of TP SU68;WRIGHT 001 last producing, which was 2008-11-01</v>
      </c>
      <c r="EA24" t="b">
        <f>[1]Sheet1!EA24</f>
        <v>0</v>
      </c>
    </row>
    <row r="25" spans="1:131" x14ac:dyDescent="0.2">
      <c r="A25" t="str">
        <f>[1]Sheet1!A25</f>
        <v>17017360980000</v>
      </c>
      <c r="B25" t="str">
        <f>[1]Sheet1!B25</f>
        <v>COMSTOCK RESOURCES</v>
      </c>
      <c r="C25" t="str">
        <f>[1]Sheet1!C25</f>
        <v>HA RA SU108;ABNEY 30-19 HC</v>
      </c>
      <c r="D25" t="str">
        <f>[1]Sheet1!D25</f>
        <v>002-ALT</v>
      </c>
      <c r="E25" t="str">
        <f>[1]Sheet1!E25</f>
        <v>CADDO (LA)</v>
      </c>
      <c r="F25" t="str">
        <f>[1]Sheet1!F25</f>
        <v>HAYNESVILLE</v>
      </c>
      <c r="G25" t="str">
        <f>[1]Sheet1!G25</f>
        <v>GAS</v>
      </c>
      <c r="H25" t="str">
        <f>[1]Sheet1!H25</f>
        <v>ACTIVE</v>
      </c>
      <c r="I25" t="str">
        <f>[1]Sheet1!I25</f>
        <v>H</v>
      </c>
      <c r="J25">
        <f>[1]Sheet1!J25</f>
        <v>20818</v>
      </c>
      <c r="K25" t="str">
        <f>[1]Sheet1!K25</f>
        <v>2018-07-14</v>
      </c>
      <c r="L25" t="str">
        <f>[1]Sheet1!L25</f>
        <v>2018-12-01</v>
      </c>
      <c r="M25" t="str">
        <f>[1]Sheet1!M25</f>
        <v>2021-09-01</v>
      </c>
      <c r="N25">
        <f>[1]Sheet1!N25</f>
        <v>34</v>
      </c>
      <c r="O25">
        <f>[1]Sheet1!O25</f>
        <v>8151699</v>
      </c>
      <c r="P25">
        <f>[1]Sheet1!P25</f>
        <v>4242</v>
      </c>
      <c r="Q25">
        <f>[1]Sheet1!Q25</f>
        <v>0</v>
      </c>
      <c r="R25">
        <f>[1]Sheet1!R25</f>
        <v>0</v>
      </c>
      <c r="S25">
        <f>[1]Sheet1!S25</f>
        <v>0</v>
      </c>
      <c r="T25">
        <f>[1]Sheet1!T25</f>
        <v>113595</v>
      </c>
      <c r="U25">
        <f>[1]Sheet1!U25</f>
        <v>520658</v>
      </c>
      <c r="V25">
        <f>[1]Sheet1!V25</f>
        <v>1358617</v>
      </c>
      <c r="W25" t="str">
        <f>[1]Sheet1!W25</f>
        <v>ARKLA - HAYNESVILLE</v>
      </c>
      <c r="X25">
        <f>[1]Sheet1!X25</f>
        <v>0</v>
      </c>
      <c r="Y25">
        <f>[1]Sheet1!Y25</f>
        <v>514637</v>
      </c>
      <c r="Z25">
        <f>[1]Sheet1!Z25</f>
        <v>0</v>
      </c>
      <c r="AA25" t="str">
        <f>[1]Sheet1!AA25</f>
        <v>ARKLA</v>
      </c>
      <c r="AB25">
        <f>[1]Sheet1!AB25</f>
        <v>2525172</v>
      </c>
      <c r="AC25">
        <f>[1]Sheet1!AC25</f>
        <v>420862</v>
      </c>
      <c r="AD25">
        <f>[1]Sheet1!AD25</f>
        <v>219221</v>
      </c>
      <c r="AE25" t="str">
        <f>[1]Sheet1!AE25</f>
        <v>HAYNESVILLE - LA</v>
      </c>
      <c r="AF25">
        <f>[1]Sheet1!AF25</f>
        <v>0</v>
      </c>
      <c r="AG25">
        <f>[1]Sheet1!AG25</f>
        <v>2777</v>
      </c>
      <c r="AH25">
        <f>[1]Sheet1!AH25</f>
        <v>16663</v>
      </c>
      <c r="AI25">
        <f>[1]Sheet1!AI25</f>
        <v>16663097</v>
      </c>
      <c r="AJ25">
        <f>[1]Sheet1!AJ25</f>
        <v>35895</v>
      </c>
      <c r="AK25">
        <f>[1]Sheet1!AK25</f>
        <v>0</v>
      </c>
      <c r="AL25">
        <f>[1]Sheet1!AL25</f>
        <v>2195493</v>
      </c>
      <c r="AM25" t="str">
        <f>[1]Sheet1!AM25</f>
        <v>2021-09-22</v>
      </c>
      <c r="AN25">
        <f>[1]Sheet1!AN25</f>
        <v>105904</v>
      </c>
      <c r="AO25">
        <f>[1]Sheet1!AO25</f>
        <v>0</v>
      </c>
      <c r="AP25">
        <f>[1]Sheet1!AP25</f>
        <v>0</v>
      </c>
      <c r="AQ25">
        <f>[1]Sheet1!AQ25</f>
        <v>0</v>
      </c>
      <c r="AR25">
        <f>[1]Sheet1!AR25</f>
        <v>0</v>
      </c>
      <c r="AS25">
        <f>[1]Sheet1!AS25</f>
        <v>0</v>
      </c>
      <c r="AT25">
        <f>[1]Sheet1!AT25</f>
        <v>0</v>
      </c>
      <c r="AU25">
        <f>[1]Sheet1!AU25</f>
        <v>0</v>
      </c>
      <c r="AV25">
        <f>[1]Sheet1!AV25</f>
        <v>0</v>
      </c>
      <c r="AW25">
        <f>[1]Sheet1!AW25</f>
        <v>591152</v>
      </c>
      <c r="AX25">
        <f>[1]Sheet1!AX25</f>
        <v>8</v>
      </c>
      <c r="AY25">
        <f>[1]Sheet1!AY25</f>
        <v>0</v>
      </c>
      <c r="AZ25">
        <f>[1]Sheet1!AZ25</f>
        <v>0</v>
      </c>
      <c r="BA25">
        <f>[1]Sheet1!BA25</f>
        <v>98525</v>
      </c>
      <c r="BB25">
        <f>[1]Sheet1!BB25</f>
        <v>8</v>
      </c>
      <c r="BC25">
        <f>[1]Sheet1!BC25</f>
        <v>591</v>
      </c>
      <c r="BD25">
        <f>[1]Sheet1!BD25</f>
        <v>8</v>
      </c>
      <c r="BE25">
        <f>[1]Sheet1!BE25</f>
        <v>11335</v>
      </c>
      <c r="BF25">
        <f>[1]Sheet1!BF25</f>
        <v>20719</v>
      </c>
      <c r="BG25">
        <f>[1]Sheet1!BG25</f>
        <v>0</v>
      </c>
      <c r="BH25">
        <f>[1]Sheet1!BH25</f>
        <v>0</v>
      </c>
      <c r="BI25" t="str">
        <f>[1]Sheet1!BI25</f>
        <v>2018-11-26</v>
      </c>
      <c r="BJ25">
        <f>[1]Sheet1!BJ25</f>
        <v>1</v>
      </c>
      <c r="BK25">
        <f>[1]Sheet1!BK25</f>
        <v>1</v>
      </c>
      <c r="BL25" t="str">
        <f>[1]Sheet1!BL25</f>
        <v>TALCO MIDSTREAM ASSETS, LTD.</v>
      </c>
      <c r="BM25">
        <f>[1]Sheet1!BM25</f>
        <v>0</v>
      </c>
      <c r="BN25" t="str">
        <f>[1]Sheet1!BN25</f>
        <v>618022-UNIT</v>
      </c>
      <c r="BO25">
        <f>[1]Sheet1!BO25</f>
        <v>9384</v>
      </c>
      <c r="BP25">
        <f>[1]Sheet1!BP25</f>
        <v>0</v>
      </c>
      <c r="BQ25" t="str">
        <f>[1]Sheet1!BQ25</f>
        <v>GREENWOOD-WASKOM</v>
      </c>
      <c r="BR25" t="str">
        <f>[1]Sheet1!BR25</f>
        <v>LA</v>
      </c>
      <c r="BS25" t="str">
        <f>[1]Sheet1!BS25</f>
        <v>SHREVEPORT</v>
      </c>
      <c r="BT25" t="str">
        <f>[1]Sheet1!BT25</f>
        <v>ARKLA BASIN</v>
      </c>
      <c r="BU25" t="str">
        <f>[1]Sheet1!BU25</f>
        <v>30</v>
      </c>
      <c r="BV25" t="str">
        <f>[1]Sheet1!BV25</f>
        <v>USA</v>
      </c>
      <c r="BW25" t="str">
        <f>[1]Sheet1!BW25</f>
        <v>17N</v>
      </c>
      <c r="BX25" t="str">
        <f>[1]Sheet1!BX25</f>
        <v>16W</v>
      </c>
      <c r="BY25">
        <f>[1]Sheet1!BY25</f>
        <v>32.429360600000003</v>
      </c>
      <c r="BZ25">
        <f>[1]Sheet1!BZ25</f>
        <v>0</v>
      </c>
      <c r="CA25">
        <f>[1]Sheet1!CA25</f>
        <v>-94.039146900000006</v>
      </c>
      <c r="CB25">
        <f>[1]Sheet1!CB25</f>
        <v>0</v>
      </c>
      <c r="CC25">
        <f>[1]Sheet1!CC25</f>
        <v>0</v>
      </c>
      <c r="CD25" t="str">
        <f>[1]Sheet1!CD25</f>
        <v>P-300</v>
      </c>
      <c r="CE25">
        <f>[1]Sheet1!CE25</f>
        <v>0</v>
      </c>
      <c r="CF25">
        <f>[1]Sheet1!CF25</f>
        <v>130101583</v>
      </c>
      <c r="CG25" t="str">
        <f>[1]Sheet1!CG25</f>
        <v>2021-12-08</v>
      </c>
      <c r="CH25">
        <f>[1]Sheet1!CH25</f>
        <v>0</v>
      </c>
      <c r="CI25">
        <f>[1]Sheet1!CI25</f>
        <v>0</v>
      </c>
      <c r="CJ25">
        <f>[1]Sheet1!CJ25</f>
        <v>0</v>
      </c>
      <c r="CK25">
        <f>[1]Sheet1!CK25</f>
        <v>22670352</v>
      </c>
      <c r="CL25">
        <f>[1]Sheet1!CL25</f>
        <v>0</v>
      </c>
      <c r="CM25">
        <f>[1]Sheet1!CM25</f>
        <v>0</v>
      </c>
      <c r="CN25">
        <f>[1]Sheet1!CN25</f>
        <v>0</v>
      </c>
      <c r="CO25">
        <f>[1]Sheet1!CO25</f>
        <v>14518653</v>
      </c>
      <c r="CP25">
        <f>[1]Sheet1!CP25</f>
        <v>0</v>
      </c>
      <c r="CQ25">
        <f>[1]Sheet1!CQ25</f>
        <v>22670352</v>
      </c>
      <c r="CR25">
        <f>[1]Sheet1!CR25</f>
        <v>0</v>
      </c>
      <c r="CS25" t="str">
        <f>[1]Sheet1!CS25</f>
        <v>COMSTOCK OIL &amp; GAS--LA, LLC</v>
      </c>
      <c r="CT25">
        <f>[1]Sheet1!CT25</f>
        <v>14518653</v>
      </c>
      <c r="CU25">
        <f>[1]Sheet1!CU25</f>
        <v>0</v>
      </c>
      <c r="CV25">
        <f>[1]Sheet1!CV25</f>
        <v>1548325</v>
      </c>
      <c r="CW25">
        <f>[1]Sheet1!CW25</f>
        <v>104883</v>
      </c>
      <c r="CX25">
        <f>[1]Sheet1!CX25</f>
        <v>0</v>
      </c>
      <c r="CY25">
        <f>[1]Sheet1!CY25</f>
        <v>0</v>
      </c>
      <c r="CZ25">
        <f>[1]Sheet1!CZ25</f>
        <v>0</v>
      </c>
      <c r="DA25">
        <f>[1]Sheet1!DA25</f>
        <v>0</v>
      </c>
      <c r="DB25">
        <f>[1]Sheet1!DB25</f>
        <v>0</v>
      </c>
      <c r="DC25">
        <f>[1]Sheet1!DC25</f>
        <v>0</v>
      </c>
      <c r="DD25">
        <f>[1]Sheet1!DD25</f>
        <v>0</v>
      </c>
      <c r="DE25">
        <f>[1]Sheet1!DE25</f>
        <v>0</v>
      </c>
      <c r="DF25">
        <f>[1]Sheet1!DF25</f>
        <v>0</v>
      </c>
      <c r="DG25">
        <f>[1]Sheet1!DG25</f>
        <v>0</v>
      </c>
      <c r="DH25">
        <f>[1]Sheet1!DH25</f>
        <v>0</v>
      </c>
      <c r="DI25">
        <f>[1]Sheet1!DI25</f>
        <v>0</v>
      </c>
      <c r="DJ25" t="str">
        <f>[1]Sheet1!DJ25</f>
        <v>No</v>
      </c>
      <c r="DK25">
        <f>[1]Sheet1!DK25</f>
        <v>0</v>
      </c>
      <c r="DL25">
        <f>[1]Sheet1!DL25</f>
        <v>566</v>
      </c>
      <c r="DM25" t="str">
        <f>[1]Sheet1!DM25</f>
        <v>No</v>
      </c>
      <c r="DN25">
        <f>[1]Sheet1!DN25</f>
        <v>1.99</v>
      </c>
      <c r="DO25">
        <f>[1]Sheet1!DO25</f>
        <v>0</v>
      </c>
      <c r="DP25">
        <f>[1]Sheet1!DP25</f>
        <v>0</v>
      </c>
      <c r="DQ25">
        <f>[1]Sheet1!DQ25</f>
        <v>566</v>
      </c>
      <c r="DR25">
        <f>[1]Sheet1!DR25</f>
        <v>1.99</v>
      </c>
      <c r="DS25" t="str">
        <f>[1]Sheet1!DS25</f>
        <v>251003</v>
      </c>
      <c r="DT25" t="str">
        <f>[1]Sheet1!DT25</f>
        <v>POINT (1533136.389577623 3641421.656975443)</v>
      </c>
      <c r="DU25" t="str">
        <f>[1]Sheet1!DU25</f>
        <v>17017308930000</v>
      </c>
      <c r="DV25" t="str">
        <f>[1]Sheet1!DV25</f>
        <v>TP SU68;WRIGHT 001</v>
      </c>
      <c r="DW25" t="str">
        <f>[1]Sheet1!DW25</f>
        <v>2008-11-01</v>
      </c>
      <c r="DX25" t="str">
        <f>[1]Sheet1!DX25</f>
        <v>HA RA SU108;ABNEY 30-19 HC 002-ALT</v>
      </c>
      <c r="DY25" t="str">
        <f>[1]Sheet1!DY25</f>
        <v>2018-12-01</v>
      </c>
      <c r="DZ25" t="str">
        <f>[1]Sheet1!DZ25</f>
        <v>Well did NOT begin producing within 1 year of TP SU68;WRIGHT 001 last producing, which was 2008-11-01</v>
      </c>
      <c r="EA25" t="b">
        <f>[1]Sheet1!EA25</f>
        <v>0</v>
      </c>
    </row>
    <row r="26" spans="1:131" x14ac:dyDescent="0.2">
      <c r="A26" t="str">
        <f>[1]Sheet1!A26</f>
        <v>17017360800000</v>
      </c>
      <c r="B26" t="str">
        <f>[1]Sheet1!B26</f>
        <v>COMSTOCK RESOURCES</v>
      </c>
      <c r="C26" t="str">
        <f>[1]Sheet1!C26</f>
        <v>HA RA SU108;FLOURNOY 29-20 HC</v>
      </c>
      <c r="D26" t="str">
        <f>[1]Sheet1!D26</f>
        <v>001-ALT</v>
      </c>
      <c r="E26" t="str">
        <f>[1]Sheet1!E26</f>
        <v>CADDO (LA)</v>
      </c>
      <c r="F26" t="str">
        <f>[1]Sheet1!F26</f>
        <v>HAYNESVILLE</v>
      </c>
      <c r="G26" t="str">
        <f>[1]Sheet1!G26</f>
        <v>GAS</v>
      </c>
      <c r="H26" t="str">
        <f>[1]Sheet1!H26</f>
        <v>ACTIVE</v>
      </c>
      <c r="I26" t="str">
        <f>[1]Sheet1!I26</f>
        <v>H</v>
      </c>
      <c r="J26">
        <f>[1]Sheet1!J26</f>
        <v>20442</v>
      </c>
      <c r="K26" t="str">
        <f>[1]Sheet1!K26</f>
        <v>2017-08-23</v>
      </c>
      <c r="L26" t="str">
        <f>[1]Sheet1!L26</f>
        <v>2018-02-01</v>
      </c>
      <c r="M26" t="str">
        <f>[1]Sheet1!M26</f>
        <v>2021-09-01</v>
      </c>
      <c r="N26">
        <f>[1]Sheet1!N26</f>
        <v>44</v>
      </c>
      <c r="O26">
        <f>[1]Sheet1!O26</f>
        <v>10004106</v>
      </c>
      <c r="P26">
        <f>[1]Sheet1!P26</f>
        <v>4062</v>
      </c>
      <c r="Q26">
        <f>[1]Sheet1!Q26</f>
        <v>0</v>
      </c>
      <c r="R26">
        <f>[1]Sheet1!R26</f>
        <v>0</v>
      </c>
      <c r="S26">
        <f>[1]Sheet1!S26</f>
        <v>0</v>
      </c>
      <c r="T26">
        <f>[1]Sheet1!T26</f>
        <v>126600</v>
      </c>
      <c r="U26">
        <f>[1]Sheet1!U26</f>
        <v>553032</v>
      </c>
      <c r="V26">
        <f>[1]Sheet1!V26</f>
        <v>1667351</v>
      </c>
      <c r="W26" t="str">
        <f>[1]Sheet1!W26</f>
        <v>ARKLA - HAYNESVILLE</v>
      </c>
      <c r="X26">
        <f>[1]Sheet1!X26</f>
        <v>0</v>
      </c>
      <c r="Y26">
        <f>[1]Sheet1!Y26</f>
        <v>2393</v>
      </c>
      <c r="Z26">
        <f>[1]Sheet1!Z26</f>
        <v>0</v>
      </c>
      <c r="AA26" t="str">
        <f>[1]Sheet1!AA26</f>
        <v>ARKLA</v>
      </c>
      <c r="AB26">
        <f>[1]Sheet1!AB26</f>
        <v>2447241</v>
      </c>
      <c r="AC26">
        <f>[1]Sheet1!AC26</f>
        <v>407874</v>
      </c>
      <c r="AD26">
        <f>[1]Sheet1!AD26</f>
        <v>95121</v>
      </c>
      <c r="AE26" t="str">
        <f>[1]Sheet1!AE26</f>
        <v>HAYNESVILLE - LA</v>
      </c>
      <c r="AF26">
        <f>[1]Sheet1!AF26</f>
        <v>0</v>
      </c>
      <c r="AG26">
        <f>[1]Sheet1!AG26</f>
        <v>1433</v>
      </c>
      <c r="AH26">
        <f>[1]Sheet1!AH26</f>
        <v>8601</v>
      </c>
      <c r="AI26">
        <f>[1]Sheet1!AI26</f>
        <v>8600903</v>
      </c>
      <c r="AJ26">
        <f>[1]Sheet1!AJ26</f>
        <v>24077</v>
      </c>
      <c r="AK26">
        <f>[1]Sheet1!AK26</f>
        <v>0</v>
      </c>
      <c r="AL26">
        <f>[1]Sheet1!AL26</f>
        <v>2027059</v>
      </c>
      <c r="AM26" t="str">
        <f>[1]Sheet1!AM26</f>
        <v>2021-09-22</v>
      </c>
      <c r="AN26">
        <f>[1]Sheet1!AN26</f>
        <v>176848</v>
      </c>
      <c r="AO26">
        <f>[1]Sheet1!AO26</f>
        <v>0</v>
      </c>
      <c r="AP26">
        <f>[1]Sheet1!AP26</f>
        <v>0</v>
      </c>
      <c r="AQ26">
        <f>[1]Sheet1!AQ26</f>
        <v>0</v>
      </c>
      <c r="AR26">
        <f>[1]Sheet1!AR26</f>
        <v>0</v>
      </c>
      <c r="AS26">
        <f>[1]Sheet1!AS26</f>
        <v>0</v>
      </c>
      <c r="AT26">
        <f>[1]Sheet1!AT26</f>
        <v>0</v>
      </c>
      <c r="AU26">
        <f>[1]Sheet1!AU26</f>
        <v>0</v>
      </c>
      <c r="AV26">
        <f>[1]Sheet1!AV26</f>
        <v>0</v>
      </c>
      <c r="AW26">
        <f>[1]Sheet1!AW26</f>
        <v>1031585</v>
      </c>
      <c r="AX26">
        <f>[1]Sheet1!AX26</f>
        <v>3</v>
      </c>
      <c r="AY26">
        <f>[1]Sheet1!AY26</f>
        <v>0</v>
      </c>
      <c r="AZ26">
        <f>[1]Sheet1!AZ26</f>
        <v>0</v>
      </c>
      <c r="BA26">
        <f>[1]Sheet1!BA26</f>
        <v>171931</v>
      </c>
      <c r="BB26">
        <f>[1]Sheet1!BB26</f>
        <v>3</v>
      </c>
      <c r="BC26">
        <f>[1]Sheet1!BC26</f>
        <v>1032</v>
      </c>
      <c r="BD26">
        <f>[1]Sheet1!BD26</f>
        <v>3</v>
      </c>
      <c r="BE26">
        <f>[1]Sheet1!BE26</f>
        <v>11066</v>
      </c>
      <c r="BF26">
        <f>[1]Sheet1!BF26</f>
        <v>20348</v>
      </c>
      <c r="BG26">
        <f>[1]Sheet1!BG26</f>
        <v>0</v>
      </c>
      <c r="BH26">
        <f>[1]Sheet1!BH26</f>
        <v>0</v>
      </c>
      <c r="BI26" t="str">
        <f>[1]Sheet1!BI26</f>
        <v>2018-02-27</v>
      </c>
      <c r="BJ26">
        <f>[1]Sheet1!BJ26</f>
        <v>1</v>
      </c>
      <c r="BK26">
        <f>[1]Sheet1!BK26</f>
        <v>1</v>
      </c>
      <c r="BL26" t="str">
        <f>[1]Sheet1!BL26</f>
        <v>TALCO MIDSTREAM ASSETS, LTD.</v>
      </c>
      <c r="BM26">
        <f>[1]Sheet1!BM26</f>
        <v>0</v>
      </c>
      <c r="BN26" t="str">
        <f>[1]Sheet1!BN26</f>
        <v>618022-UNIT</v>
      </c>
      <c r="BO26">
        <f>[1]Sheet1!BO26</f>
        <v>9282</v>
      </c>
      <c r="BP26">
        <f>[1]Sheet1!BP26</f>
        <v>0</v>
      </c>
      <c r="BQ26" t="str">
        <f>[1]Sheet1!BQ26</f>
        <v>GREENWOOD-WASKOM</v>
      </c>
      <c r="BR26" t="str">
        <f>[1]Sheet1!BR26</f>
        <v>LA</v>
      </c>
      <c r="BS26" t="str">
        <f>[1]Sheet1!BS26</f>
        <v>SHREVEPORT</v>
      </c>
      <c r="BT26" t="str">
        <f>[1]Sheet1!BT26</f>
        <v>ARKLA BASIN</v>
      </c>
      <c r="BU26" t="str">
        <f>[1]Sheet1!BU26</f>
        <v>29</v>
      </c>
      <c r="BV26" t="str">
        <f>[1]Sheet1!BV26</f>
        <v>USA</v>
      </c>
      <c r="BW26" t="str">
        <f>[1]Sheet1!BW26</f>
        <v>17N</v>
      </c>
      <c r="BX26" t="str">
        <f>[1]Sheet1!BX26</f>
        <v>16W</v>
      </c>
      <c r="BY26">
        <f>[1]Sheet1!BY26</f>
        <v>32.429591100000003</v>
      </c>
      <c r="BZ26">
        <f>[1]Sheet1!BZ26</f>
        <v>0</v>
      </c>
      <c r="CA26">
        <f>[1]Sheet1!CA26</f>
        <v>-94.034057799999999</v>
      </c>
      <c r="CB26">
        <f>[1]Sheet1!CB26</f>
        <v>0</v>
      </c>
      <c r="CC26">
        <f>[1]Sheet1!CC26</f>
        <v>0</v>
      </c>
      <c r="CD26" t="str">
        <f>[1]Sheet1!CD26</f>
        <v>P-300</v>
      </c>
      <c r="CE26">
        <f>[1]Sheet1!CE26</f>
        <v>0</v>
      </c>
      <c r="CF26">
        <f>[1]Sheet1!CF26</f>
        <v>129871488</v>
      </c>
      <c r="CG26" t="str">
        <f>[1]Sheet1!CG26</f>
        <v>2021-12-08</v>
      </c>
      <c r="CH26">
        <f>[1]Sheet1!CH26</f>
        <v>0</v>
      </c>
      <c r="CI26">
        <f>[1]Sheet1!CI26</f>
        <v>0</v>
      </c>
      <c r="CJ26">
        <f>[1]Sheet1!CJ26</f>
        <v>0</v>
      </c>
      <c r="CK26">
        <f>[1]Sheet1!CK26</f>
        <v>28413544</v>
      </c>
      <c r="CL26">
        <f>[1]Sheet1!CL26</f>
        <v>0</v>
      </c>
      <c r="CM26">
        <f>[1]Sheet1!CM26</f>
        <v>0</v>
      </c>
      <c r="CN26">
        <f>[1]Sheet1!CN26</f>
        <v>0</v>
      </c>
      <c r="CO26">
        <f>[1]Sheet1!CO26</f>
        <v>18409438</v>
      </c>
      <c r="CP26">
        <f>[1]Sheet1!CP26</f>
        <v>0</v>
      </c>
      <c r="CQ26">
        <f>[1]Sheet1!CQ26</f>
        <v>28413544</v>
      </c>
      <c r="CR26">
        <f>[1]Sheet1!CR26</f>
        <v>0</v>
      </c>
      <c r="CS26" t="str">
        <f>[1]Sheet1!CS26</f>
        <v>COMSTOCK OIL &amp; GAS--LA, LLC</v>
      </c>
      <c r="CT26">
        <f>[1]Sheet1!CT26</f>
        <v>18409438</v>
      </c>
      <c r="CU26">
        <f>[1]Sheet1!CU26</f>
        <v>0</v>
      </c>
      <c r="CV26">
        <f>[1]Sheet1!CV26</f>
        <v>1482651</v>
      </c>
      <c r="CW26">
        <f>[1]Sheet1!CW26</f>
        <v>136804</v>
      </c>
      <c r="CX26">
        <f>[1]Sheet1!CX26</f>
        <v>0</v>
      </c>
      <c r="CY26">
        <f>[1]Sheet1!CY26</f>
        <v>0</v>
      </c>
      <c r="CZ26">
        <f>[1]Sheet1!CZ26</f>
        <v>0</v>
      </c>
      <c r="DA26">
        <f>[1]Sheet1!DA26</f>
        <v>0</v>
      </c>
      <c r="DB26">
        <f>[1]Sheet1!DB26</f>
        <v>0</v>
      </c>
      <c r="DC26">
        <f>[1]Sheet1!DC26</f>
        <v>0</v>
      </c>
      <c r="DD26">
        <f>[1]Sheet1!DD26</f>
        <v>0</v>
      </c>
      <c r="DE26">
        <f>[1]Sheet1!DE26</f>
        <v>0</v>
      </c>
      <c r="DF26">
        <f>[1]Sheet1!DF26</f>
        <v>0</v>
      </c>
      <c r="DG26">
        <f>[1]Sheet1!DG26</f>
        <v>0</v>
      </c>
      <c r="DH26">
        <f>[1]Sheet1!DH26</f>
        <v>0</v>
      </c>
      <c r="DI26">
        <f>[1]Sheet1!DI26</f>
        <v>0</v>
      </c>
      <c r="DJ26" t="str">
        <f>[1]Sheet1!DJ26</f>
        <v>No</v>
      </c>
      <c r="DK26">
        <f>[1]Sheet1!DK26</f>
        <v>0</v>
      </c>
      <c r="DL26">
        <f>[1]Sheet1!DL26</f>
        <v>556</v>
      </c>
      <c r="DM26" t="str">
        <f>[1]Sheet1!DM26</f>
        <v>No</v>
      </c>
      <c r="DN26">
        <f>[1]Sheet1!DN26</f>
        <v>1.88</v>
      </c>
      <c r="DO26">
        <f>[1]Sheet1!DO26</f>
        <v>0</v>
      </c>
      <c r="DP26">
        <f>[1]Sheet1!DP26</f>
        <v>0</v>
      </c>
      <c r="DQ26">
        <f>[1]Sheet1!DQ26</f>
        <v>556</v>
      </c>
      <c r="DR26">
        <f>[1]Sheet1!DR26</f>
        <v>1.88</v>
      </c>
      <c r="DS26" t="str">
        <f>[1]Sheet1!DS26</f>
        <v>250284</v>
      </c>
      <c r="DT26" t="str">
        <f>[1]Sheet1!DT26</f>
        <v>POINT (1533615.873512433 3641497.501185731)</v>
      </c>
      <c r="DU26" t="str">
        <f>[1]Sheet1!DU26</f>
        <v>17017308930000</v>
      </c>
      <c r="DV26" t="str">
        <f>[1]Sheet1!DV26</f>
        <v>TP SU68;WRIGHT 001</v>
      </c>
      <c r="DW26" t="str">
        <f>[1]Sheet1!DW26</f>
        <v>2008-11-01</v>
      </c>
      <c r="DX26" t="str">
        <f>[1]Sheet1!DX26</f>
        <v>HA RA SU108;FLOURNOY 29-20 HC 001-ALT</v>
      </c>
      <c r="DY26" t="str">
        <f>[1]Sheet1!DY26</f>
        <v>2018-02-01</v>
      </c>
      <c r="DZ26" t="str">
        <f>[1]Sheet1!DZ26</f>
        <v>Well did NOT begin producing within 1 year of TP SU68;WRIGHT 001 last producing, which was 2008-11-01</v>
      </c>
      <c r="EA26" t="b">
        <f>[1]Sheet1!EA26</f>
        <v>0</v>
      </c>
    </row>
    <row r="27" spans="1:131" x14ac:dyDescent="0.2">
      <c r="A27" t="str">
        <f>[1]Sheet1!A27</f>
        <v>17017358330000</v>
      </c>
      <c r="B27" t="str">
        <f>[1]Sheet1!B27</f>
        <v>BHB OIL, INC</v>
      </c>
      <c r="C27" t="str">
        <f>[1]Sheet1!C27</f>
        <v>FRED VUB;JOHNSON 32 H</v>
      </c>
      <c r="D27" t="str">
        <f>[1]Sheet1!D27</f>
        <v>001</v>
      </c>
      <c r="E27" t="str">
        <f>[1]Sheet1!E27</f>
        <v>CADDO (LA)</v>
      </c>
      <c r="F27" t="str">
        <f>[1]Sheet1!F27</f>
        <v>FRED</v>
      </c>
      <c r="G27" t="str">
        <f>[1]Sheet1!G27</f>
        <v>OIL</v>
      </c>
      <c r="H27" t="str">
        <f>[1]Sheet1!H27</f>
        <v>ACTIVE</v>
      </c>
      <c r="I27" t="str">
        <f>[1]Sheet1!I27</f>
        <v>H</v>
      </c>
      <c r="J27">
        <f>[1]Sheet1!J27</f>
        <v>5845</v>
      </c>
      <c r="K27" t="str">
        <f>[1]Sheet1!K27</f>
        <v>2014-10-16</v>
      </c>
      <c r="L27" t="str">
        <f>[1]Sheet1!L27</f>
        <v>2014-12-01</v>
      </c>
      <c r="M27" t="str">
        <f>[1]Sheet1!M27</f>
        <v>2021-09-01</v>
      </c>
      <c r="N27">
        <f>[1]Sheet1!N27</f>
        <v>82</v>
      </c>
      <c r="O27">
        <f>[1]Sheet1!O27</f>
        <v>0</v>
      </c>
      <c r="P27">
        <f>[1]Sheet1!P27</f>
        <v>0</v>
      </c>
      <c r="Q27">
        <f>[1]Sheet1!Q27</f>
        <v>22611</v>
      </c>
      <c r="R27">
        <f>[1]Sheet1!R27</f>
        <v>3</v>
      </c>
      <c r="S27">
        <f>[1]Sheet1!S27</f>
        <v>60</v>
      </c>
      <c r="T27">
        <f>[1]Sheet1!T27</f>
        <v>0</v>
      </c>
      <c r="U27">
        <f>[1]Sheet1!U27</f>
        <v>310792</v>
      </c>
      <c r="V27">
        <f>[1]Sheet1!V27</f>
        <v>22611</v>
      </c>
      <c r="W27" t="str">
        <f>[1]Sheet1!W27</f>
        <v>ARKLA - HAYNESVILLE</v>
      </c>
      <c r="X27">
        <f>[1]Sheet1!X27</f>
        <v>101</v>
      </c>
      <c r="Y27">
        <f>[1]Sheet1!Y27</f>
        <v>0</v>
      </c>
      <c r="Z27">
        <f>[1]Sheet1!Z27</f>
        <v>4545</v>
      </c>
      <c r="AA27" t="str">
        <f>[1]Sheet1!AA27</f>
        <v>ARKLA</v>
      </c>
      <c r="AB27">
        <f>[1]Sheet1!AB27</f>
        <v>0</v>
      </c>
      <c r="AC27">
        <f>[1]Sheet1!AC27</f>
        <v>4545</v>
      </c>
      <c r="AD27">
        <f>[1]Sheet1!AD27</f>
        <v>29858</v>
      </c>
      <c r="AE27" t="str">
        <f>[1]Sheet1!AE27</f>
        <v>HAYNESVILLE - LA</v>
      </c>
      <c r="AF27">
        <f>[1]Sheet1!AF27</f>
        <v>58</v>
      </c>
      <c r="AG27">
        <f>[1]Sheet1!AG27</f>
        <v>58</v>
      </c>
      <c r="AH27">
        <f>[1]Sheet1!AH27</f>
        <v>0</v>
      </c>
      <c r="AI27">
        <f>[1]Sheet1!AI27</f>
        <v>348194</v>
      </c>
      <c r="AJ27">
        <f>[1]Sheet1!AJ27</f>
        <v>4999</v>
      </c>
      <c r="AK27">
        <f>[1]Sheet1!AK27</f>
        <v>2090</v>
      </c>
      <c r="AL27">
        <f>[1]Sheet1!AL27</f>
        <v>0</v>
      </c>
      <c r="AM27" t="str">
        <f>[1]Sheet1!AM27</f>
        <v>2021-09-28</v>
      </c>
      <c r="AN27">
        <f>[1]Sheet1!AN27</f>
        <v>37546</v>
      </c>
      <c r="AO27">
        <f>[1]Sheet1!AO27</f>
        <v>0</v>
      </c>
      <c r="AP27">
        <f>[1]Sheet1!AP27</f>
        <v>0</v>
      </c>
      <c r="AQ27">
        <f>[1]Sheet1!AQ27</f>
        <v>0</v>
      </c>
      <c r="AR27">
        <f>[1]Sheet1!AR27</f>
        <v>0</v>
      </c>
      <c r="AS27">
        <f>[1]Sheet1!AS27</f>
        <v>0</v>
      </c>
      <c r="AT27">
        <f>[1]Sheet1!AT27</f>
        <v>0</v>
      </c>
      <c r="AU27">
        <f>[1]Sheet1!AU27</f>
        <v>0</v>
      </c>
      <c r="AV27">
        <f>[1]Sheet1!AV27</f>
        <v>0</v>
      </c>
      <c r="AW27">
        <f>[1]Sheet1!AW27</f>
        <v>0</v>
      </c>
      <c r="AX27">
        <f>[1]Sheet1!AX27</f>
        <v>0</v>
      </c>
      <c r="AY27">
        <f>[1]Sheet1!AY27</f>
        <v>1799</v>
      </c>
      <c r="AZ27">
        <f>[1]Sheet1!AZ27</f>
        <v>2</v>
      </c>
      <c r="BA27">
        <f>[1]Sheet1!BA27</f>
        <v>1799</v>
      </c>
      <c r="BB27">
        <f>[1]Sheet1!BB27</f>
        <v>2</v>
      </c>
      <c r="BC27">
        <f>[1]Sheet1!BC27</f>
        <v>11</v>
      </c>
      <c r="BD27">
        <f>[1]Sheet1!BD27</f>
        <v>2</v>
      </c>
      <c r="BE27">
        <f>[1]Sheet1!BE27</f>
        <v>2862</v>
      </c>
      <c r="BF27">
        <f>[1]Sheet1!BF27</f>
        <v>5428</v>
      </c>
      <c r="BG27">
        <f>[1]Sheet1!BG27</f>
        <v>0</v>
      </c>
      <c r="BH27">
        <f>[1]Sheet1!BH27</f>
        <v>0</v>
      </c>
      <c r="BI27" t="str">
        <f>[1]Sheet1!BI27</f>
        <v>2014-12-14</v>
      </c>
      <c r="BJ27">
        <f>[1]Sheet1!BJ27</f>
        <v>1</v>
      </c>
      <c r="BK27">
        <f>[1]Sheet1!BK27</f>
        <v>1</v>
      </c>
      <c r="BL27" t="str">
        <f>[1]Sheet1!BL27</f>
        <v>NEW WASKOM GAS, L.P.</v>
      </c>
      <c r="BM27" t="str">
        <f>[1]Sheet1!BM27</f>
        <v>MIDCON GATHERING LLC</v>
      </c>
      <c r="BN27" t="str">
        <f>[1]Sheet1!BN27</f>
        <v>052281-UNIT</v>
      </c>
      <c r="BO27">
        <f>[1]Sheet1!BO27</f>
        <v>2566</v>
      </c>
      <c r="BP27">
        <f>[1]Sheet1!BP27</f>
        <v>0</v>
      </c>
      <c r="BQ27" t="str">
        <f>[1]Sheet1!BQ27</f>
        <v>GREENWOOD-WASKOM</v>
      </c>
      <c r="BR27" t="str">
        <f>[1]Sheet1!BR27</f>
        <v>LA</v>
      </c>
      <c r="BS27" t="str">
        <f>[1]Sheet1!BS27</f>
        <v>SHREVEPORT</v>
      </c>
      <c r="BT27" t="str">
        <f>[1]Sheet1!BT27</f>
        <v>ARKLA BASIN</v>
      </c>
      <c r="BU27" t="str">
        <f>[1]Sheet1!BU27</f>
        <v>32</v>
      </c>
      <c r="BV27" t="str">
        <f>[1]Sheet1!BV27</f>
        <v>USA</v>
      </c>
      <c r="BW27" t="str">
        <f>[1]Sheet1!BW27</f>
        <v>17N</v>
      </c>
      <c r="BX27" t="str">
        <f>[1]Sheet1!BX27</f>
        <v>16W</v>
      </c>
      <c r="BY27">
        <f>[1]Sheet1!BY27</f>
        <v>32.423572900000003</v>
      </c>
      <c r="BZ27">
        <f>[1]Sheet1!BZ27</f>
        <v>0</v>
      </c>
      <c r="CA27">
        <f>[1]Sheet1!CA27</f>
        <v>-94.034488899999999</v>
      </c>
      <c r="CB27">
        <f>[1]Sheet1!CB27</f>
        <v>0</v>
      </c>
      <c r="CC27">
        <f>[1]Sheet1!CC27</f>
        <v>0</v>
      </c>
      <c r="CD27" t="str">
        <f>[1]Sheet1!CD27</f>
        <v>P-300</v>
      </c>
      <c r="CE27">
        <f>[1]Sheet1!CE27</f>
        <v>0</v>
      </c>
      <c r="CF27">
        <f>[1]Sheet1!CF27</f>
        <v>128743371</v>
      </c>
      <c r="CG27" t="str">
        <f>[1]Sheet1!CG27</f>
        <v>2021-12-08</v>
      </c>
      <c r="CH27">
        <f>[1]Sheet1!CH27</f>
        <v>36037</v>
      </c>
      <c r="CI27">
        <f>[1]Sheet1!CI27</f>
        <v>0</v>
      </c>
      <c r="CJ27">
        <f>[1]Sheet1!CJ27</f>
        <v>0</v>
      </c>
      <c r="CK27">
        <f>[1]Sheet1!CK27</f>
        <v>0</v>
      </c>
      <c r="CL27">
        <f>[1]Sheet1!CL27</f>
        <v>0</v>
      </c>
      <c r="CM27">
        <f>[1]Sheet1!CM27</f>
        <v>0</v>
      </c>
      <c r="CN27">
        <f>[1]Sheet1!CN27</f>
        <v>13426</v>
      </c>
      <c r="CO27">
        <f>[1]Sheet1!CO27</f>
        <v>0</v>
      </c>
      <c r="CP27">
        <f>[1]Sheet1!CP27</f>
        <v>42643</v>
      </c>
      <c r="CQ27">
        <f>[1]Sheet1!CQ27</f>
        <v>0</v>
      </c>
      <c r="CR27">
        <f>[1]Sheet1!CR27</f>
        <v>20032</v>
      </c>
      <c r="CS27" t="str">
        <f>[1]Sheet1!CS27</f>
        <v>BHB OIL, INC</v>
      </c>
      <c r="CT27">
        <f>[1]Sheet1!CT27</f>
        <v>0</v>
      </c>
      <c r="CU27">
        <f>[1]Sheet1!CU27</f>
        <v>1262</v>
      </c>
      <c r="CV27">
        <f>[1]Sheet1!CV27</f>
        <v>0</v>
      </c>
      <c r="CW27">
        <f>[1]Sheet1!CW27</f>
        <v>32724</v>
      </c>
      <c r="CX27">
        <f>[1]Sheet1!CX27</f>
        <v>0</v>
      </c>
      <c r="CY27">
        <f>[1]Sheet1!CY27</f>
        <v>0</v>
      </c>
      <c r="CZ27">
        <f>[1]Sheet1!CZ27</f>
        <v>0</v>
      </c>
      <c r="DA27">
        <f>[1]Sheet1!DA27</f>
        <v>0</v>
      </c>
      <c r="DB27">
        <f>[1]Sheet1!DB27</f>
        <v>0</v>
      </c>
      <c r="DC27">
        <f>[1]Sheet1!DC27</f>
        <v>0</v>
      </c>
      <c r="DD27">
        <f>[1]Sheet1!DD27</f>
        <v>0</v>
      </c>
      <c r="DE27">
        <f>[1]Sheet1!DE27</f>
        <v>0</v>
      </c>
      <c r="DF27">
        <f>[1]Sheet1!DF27</f>
        <v>0</v>
      </c>
      <c r="DG27">
        <f>[1]Sheet1!DG27</f>
        <v>0</v>
      </c>
      <c r="DH27">
        <f>[1]Sheet1!DH27</f>
        <v>0</v>
      </c>
      <c r="DI27">
        <f>[1]Sheet1!DI27</f>
        <v>518</v>
      </c>
      <c r="DJ27" t="str">
        <f>[1]Sheet1!DJ27</f>
        <v>No</v>
      </c>
      <c r="DK27">
        <f>[1]Sheet1!DK27</f>
        <v>1.6</v>
      </c>
      <c r="DL27">
        <f>[1]Sheet1!DL27</f>
        <v>0</v>
      </c>
      <c r="DM27" t="str">
        <f>[1]Sheet1!DM27</f>
        <v>No</v>
      </c>
      <c r="DN27">
        <f>[1]Sheet1!DN27</f>
        <v>0</v>
      </c>
      <c r="DO27">
        <f>[1]Sheet1!DO27</f>
        <v>518</v>
      </c>
      <c r="DP27">
        <f>[1]Sheet1!DP27</f>
        <v>1.6</v>
      </c>
      <c r="DQ27">
        <f>[1]Sheet1!DQ27</f>
        <v>0</v>
      </c>
      <c r="DR27">
        <f>[1]Sheet1!DR27</f>
        <v>0</v>
      </c>
      <c r="DS27" t="str">
        <f>[1]Sheet1!DS27</f>
        <v>248184</v>
      </c>
      <c r="DT27" t="str">
        <f>[1]Sheet1!DT27</f>
        <v>POINT (1533644.888127476 3640820.948472274)</v>
      </c>
      <c r="DU27" t="str">
        <f>[1]Sheet1!DU27</f>
        <v>17017308930000</v>
      </c>
      <c r="DV27" t="str">
        <f>[1]Sheet1!DV27</f>
        <v>TP SU68;WRIGHT 001</v>
      </c>
      <c r="DW27" t="str">
        <f>[1]Sheet1!DW27</f>
        <v>2008-11-01</v>
      </c>
      <c r="DX27" t="str">
        <f>[1]Sheet1!DX27</f>
        <v>FRED VUB;JOHNSON 32 H 001</v>
      </c>
      <c r="DY27" t="str">
        <f>[1]Sheet1!DY27</f>
        <v>2014-12-01</v>
      </c>
      <c r="DZ27" t="str">
        <f>[1]Sheet1!DZ27</f>
        <v>Well did NOT begin producing within 1 year of TP SU68;WRIGHT 001 last producing, which was 2008-11-01</v>
      </c>
      <c r="EA27" t="b">
        <f>[1]Sheet1!EA27</f>
        <v>0</v>
      </c>
    </row>
    <row r="28" spans="1:131" x14ac:dyDescent="0.2">
      <c r="A28" t="str">
        <f>[1]Sheet1!A28</f>
        <v>17017361670000</v>
      </c>
      <c r="B28" t="str">
        <f>[1]Sheet1!B28</f>
        <v>COMSTOCK RESOURCES</v>
      </c>
      <c r="C28" t="str">
        <f>[1]Sheet1!C28</f>
        <v>HA RA SU108;AGURS 29-20 HC</v>
      </c>
      <c r="D28" t="str">
        <f>[1]Sheet1!D28</f>
        <v>002-ALT</v>
      </c>
      <c r="E28" t="str">
        <f>[1]Sheet1!E28</f>
        <v>CADDO (LA)</v>
      </c>
      <c r="F28" t="str">
        <f>[1]Sheet1!F28</f>
        <v>HAYNESVILLE</v>
      </c>
      <c r="G28" t="str">
        <f>[1]Sheet1!G28</f>
        <v>GAS</v>
      </c>
      <c r="H28" t="str">
        <f>[1]Sheet1!H28</f>
        <v>ACTIVE</v>
      </c>
      <c r="I28" t="str">
        <f>[1]Sheet1!I28</f>
        <v>H</v>
      </c>
      <c r="J28">
        <f>[1]Sheet1!J28</f>
        <v>20825</v>
      </c>
      <c r="K28" t="str">
        <f>[1]Sheet1!K28</f>
        <v>2019-09-12</v>
      </c>
      <c r="L28" t="str">
        <f>[1]Sheet1!L28</f>
        <v>2020-03-01</v>
      </c>
      <c r="M28" t="str">
        <f>[1]Sheet1!M28</f>
        <v>2021-09-01</v>
      </c>
      <c r="N28">
        <f>[1]Sheet1!N28</f>
        <v>19</v>
      </c>
      <c r="O28">
        <f>[1]Sheet1!O28</f>
        <v>4992296</v>
      </c>
      <c r="P28">
        <f>[1]Sheet1!P28</f>
        <v>5780</v>
      </c>
      <c r="Q28">
        <f>[1]Sheet1!Q28</f>
        <v>0</v>
      </c>
      <c r="R28">
        <f>[1]Sheet1!R28</f>
        <v>0</v>
      </c>
      <c r="S28">
        <f>[1]Sheet1!S28</f>
        <v>0</v>
      </c>
      <c r="T28">
        <f>[1]Sheet1!T28</f>
        <v>103763</v>
      </c>
      <c r="U28">
        <f>[1]Sheet1!U28</f>
        <v>388339</v>
      </c>
      <c r="V28">
        <f>[1]Sheet1!V28</f>
        <v>832049</v>
      </c>
      <c r="W28" t="str">
        <f>[1]Sheet1!W28</f>
        <v>ARKLA - HAYNESVILLE</v>
      </c>
      <c r="X28">
        <f>[1]Sheet1!X28</f>
        <v>0</v>
      </c>
      <c r="Y28">
        <f>[1]Sheet1!Y28</f>
        <v>520716</v>
      </c>
      <c r="Z28">
        <f>[1]Sheet1!Z28</f>
        <v>0</v>
      </c>
      <c r="AA28" t="str">
        <f>[1]Sheet1!AA28</f>
        <v>ARKLA</v>
      </c>
      <c r="AB28">
        <f>[1]Sheet1!AB28</f>
        <v>2587071</v>
      </c>
      <c r="AC28">
        <f>[1]Sheet1!AC28</f>
        <v>431179</v>
      </c>
      <c r="AD28">
        <f>[1]Sheet1!AD28</f>
        <v>235922</v>
      </c>
      <c r="AE28" t="str">
        <f>[1]Sheet1!AE28</f>
        <v>HAYNESVILLE - LA</v>
      </c>
      <c r="AF28">
        <f>[1]Sheet1!AF28</f>
        <v>0</v>
      </c>
      <c r="AG28">
        <f>[1]Sheet1!AG28</f>
        <v>2687</v>
      </c>
      <c r="AH28">
        <f>[1]Sheet1!AH28</f>
        <v>16124</v>
      </c>
      <c r="AI28">
        <f>[1]Sheet1!AI28</f>
        <v>16123733</v>
      </c>
      <c r="AJ28">
        <f>[1]Sheet1!AJ28</f>
        <v>13778</v>
      </c>
      <c r="AK28">
        <f>[1]Sheet1!AK28</f>
        <v>0</v>
      </c>
      <c r="AL28">
        <f>[1]Sheet1!AL28</f>
        <v>2882656</v>
      </c>
      <c r="AM28" t="str">
        <f>[1]Sheet1!AM28</f>
        <v>2021-09-22</v>
      </c>
      <c r="AN28">
        <f>[1]Sheet1!AN28</f>
        <v>261952</v>
      </c>
      <c r="AO28">
        <f>[1]Sheet1!AO28</f>
        <v>0</v>
      </c>
      <c r="AP28">
        <f>[1]Sheet1!AP28</f>
        <v>0</v>
      </c>
      <c r="AQ28">
        <f>[1]Sheet1!AQ28</f>
        <v>0</v>
      </c>
      <c r="AR28">
        <f>[1]Sheet1!AR28</f>
        <v>0</v>
      </c>
      <c r="AS28">
        <f>[1]Sheet1!AS28</f>
        <v>0</v>
      </c>
      <c r="AT28">
        <f>[1]Sheet1!AT28</f>
        <v>0</v>
      </c>
      <c r="AU28">
        <f>[1]Sheet1!AU28</f>
        <v>0</v>
      </c>
      <c r="AV28">
        <f>[1]Sheet1!AV28</f>
        <v>0</v>
      </c>
      <c r="AW28">
        <f>[1]Sheet1!AW28</f>
        <v>520716</v>
      </c>
      <c r="AX28">
        <f>[1]Sheet1!AX28</f>
        <v>1</v>
      </c>
      <c r="AY28">
        <f>[1]Sheet1!AY28</f>
        <v>0</v>
      </c>
      <c r="AZ28">
        <f>[1]Sheet1!AZ28</f>
        <v>0</v>
      </c>
      <c r="BA28">
        <f>[1]Sheet1!BA28</f>
        <v>86786</v>
      </c>
      <c r="BB28">
        <f>[1]Sheet1!BB28</f>
        <v>1</v>
      </c>
      <c r="BC28">
        <f>[1]Sheet1!BC28</f>
        <v>521</v>
      </c>
      <c r="BD28">
        <f>[1]Sheet1!BD28</f>
        <v>1</v>
      </c>
      <c r="BE28">
        <f>[1]Sheet1!BE28</f>
        <v>11046</v>
      </c>
      <c r="BF28">
        <f>[1]Sheet1!BF28</f>
        <v>20727</v>
      </c>
      <c r="BG28">
        <f>[1]Sheet1!BG28</f>
        <v>0</v>
      </c>
      <c r="BH28">
        <f>[1]Sheet1!BH28</f>
        <v>0</v>
      </c>
      <c r="BI28" t="str">
        <f>[1]Sheet1!BI28</f>
        <v>2020-02-25</v>
      </c>
      <c r="BJ28">
        <f>[1]Sheet1!BJ28</f>
        <v>1</v>
      </c>
      <c r="BK28">
        <f>[1]Sheet1!BK28</f>
        <v>1</v>
      </c>
      <c r="BL28" t="str">
        <f>[1]Sheet1!BL28</f>
        <v>TALCO MIDSTREAM ASSETS, LTD.</v>
      </c>
      <c r="BM28">
        <f>[1]Sheet1!BM28</f>
        <v>0</v>
      </c>
      <c r="BN28" t="str">
        <f>[1]Sheet1!BN28</f>
        <v>618022-UNIT</v>
      </c>
      <c r="BO28">
        <f>[1]Sheet1!BO28</f>
        <v>9681</v>
      </c>
      <c r="BP28">
        <f>[1]Sheet1!BP28</f>
        <v>0</v>
      </c>
      <c r="BQ28" t="str">
        <f>[1]Sheet1!BQ28</f>
        <v>GREENWOOD-WASKOM</v>
      </c>
      <c r="BR28" t="str">
        <f>[1]Sheet1!BR28</f>
        <v>LA</v>
      </c>
      <c r="BS28" t="str">
        <f>[1]Sheet1!BS28</f>
        <v>SHREVEPORT</v>
      </c>
      <c r="BT28" t="str">
        <f>[1]Sheet1!BT28</f>
        <v>ARKLA BASIN</v>
      </c>
      <c r="BU28" t="str">
        <f>[1]Sheet1!BU28</f>
        <v>29</v>
      </c>
      <c r="BV28" t="str">
        <f>[1]Sheet1!BV28</f>
        <v>USA</v>
      </c>
      <c r="BW28" t="str">
        <f>[1]Sheet1!BW28</f>
        <v>17N</v>
      </c>
      <c r="BX28" t="str">
        <f>[1]Sheet1!BX28</f>
        <v>16W</v>
      </c>
      <c r="BY28">
        <f>[1]Sheet1!BY28</f>
        <v>32.430121700000001</v>
      </c>
      <c r="BZ28">
        <f>[1]Sheet1!BZ28</f>
        <v>0</v>
      </c>
      <c r="CA28">
        <f>[1]Sheet1!CA28</f>
        <v>-94.028932600000005</v>
      </c>
      <c r="CB28">
        <f>[1]Sheet1!CB28</f>
        <v>0</v>
      </c>
      <c r="CC28">
        <f>[1]Sheet1!CC28</f>
        <v>0</v>
      </c>
      <c r="CD28" t="str">
        <f>[1]Sheet1!CD28</f>
        <v>P-300</v>
      </c>
      <c r="CE28">
        <f>[1]Sheet1!CE28</f>
        <v>0</v>
      </c>
      <c r="CF28">
        <f>[1]Sheet1!CF28</f>
        <v>130483650</v>
      </c>
      <c r="CG28" t="str">
        <f>[1]Sheet1!CG28</f>
        <v>2021-12-08</v>
      </c>
      <c r="CH28">
        <f>[1]Sheet1!CH28</f>
        <v>0</v>
      </c>
      <c r="CI28">
        <f>[1]Sheet1!CI28</f>
        <v>0</v>
      </c>
      <c r="CJ28">
        <f>[1]Sheet1!CJ28</f>
        <v>0</v>
      </c>
      <c r="CK28">
        <f>[1]Sheet1!CK28</f>
        <v>15536382</v>
      </c>
      <c r="CL28">
        <f>[1]Sheet1!CL28</f>
        <v>0</v>
      </c>
      <c r="CM28">
        <f>[1]Sheet1!CM28</f>
        <v>0</v>
      </c>
      <c r="CN28">
        <f>[1]Sheet1!CN28</f>
        <v>0</v>
      </c>
      <c r="CO28">
        <f>[1]Sheet1!CO28</f>
        <v>10544086</v>
      </c>
      <c r="CP28">
        <f>[1]Sheet1!CP28</f>
        <v>0</v>
      </c>
      <c r="CQ28">
        <f>[1]Sheet1!CQ28</f>
        <v>15536382</v>
      </c>
      <c r="CR28">
        <f>[1]Sheet1!CR28</f>
        <v>0</v>
      </c>
      <c r="CS28" t="str">
        <f>[1]Sheet1!CS28</f>
        <v>COMSTOCK OIL &amp; GAS--LA, LLC</v>
      </c>
      <c r="CT28">
        <f>[1]Sheet1!CT28</f>
        <v>10544086</v>
      </c>
      <c r="CU28">
        <f>[1]Sheet1!CU28</f>
        <v>0</v>
      </c>
      <c r="CV28">
        <f>[1]Sheet1!CV28</f>
        <v>2109640</v>
      </c>
      <c r="CW28">
        <f>[1]Sheet1!CW28</f>
        <v>126387</v>
      </c>
      <c r="CX28">
        <f>[1]Sheet1!CX28</f>
        <v>0</v>
      </c>
      <c r="CY28">
        <f>[1]Sheet1!CY28</f>
        <v>0</v>
      </c>
      <c r="CZ28">
        <f>[1]Sheet1!CZ28</f>
        <v>0</v>
      </c>
      <c r="DA28">
        <f>[1]Sheet1!DA28</f>
        <v>0</v>
      </c>
      <c r="DB28">
        <f>[1]Sheet1!DB28</f>
        <v>0</v>
      </c>
      <c r="DC28">
        <f>[1]Sheet1!DC28</f>
        <v>0</v>
      </c>
      <c r="DD28">
        <f>[1]Sheet1!DD28</f>
        <v>0</v>
      </c>
      <c r="DE28">
        <f>[1]Sheet1!DE28</f>
        <v>0</v>
      </c>
      <c r="DF28">
        <f>[1]Sheet1!DF28</f>
        <v>0</v>
      </c>
      <c r="DG28">
        <f>[1]Sheet1!DG28</f>
        <v>0</v>
      </c>
      <c r="DH28">
        <f>[1]Sheet1!DH28</f>
        <v>0</v>
      </c>
      <c r="DI28">
        <f>[1]Sheet1!DI28</f>
        <v>0</v>
      </c>
      <c r="DJ28" t="str">
        <f>[1]Sheet1!DJ28</f>
        <v>No</v>
      </c>
      <c r="DK28">
        <f>[1]Sheet1!DK28</f>
        <v>0</v>
      </c>
      <c r="DL28">
        <f>[1]Sheet1!DL28</f>
        <v>581</v>
      </c>
      <c r="DM28" t="str">
        <f>[1]Sheet1!DM28</f>
        <v>No</v>
      </c>
      <c r="DN28">
        <f>[1]Sheet1!DN28</f>
        <v>1</v>
      </c>
      <c r="DO28">
        <f>[1]Sheet1!DO28</f>
        <v>0</v>
      </c>
      <c r="DP28">
        <f>[1]Sheet1!DP28</f>
        <v>0</v>
      </c>
      <c r="DQ28">
        <f>[1]Sheet1!DQ28</f>
        <v>581</v>
      </c>
      <c r="DR28">
        <f>[1]Sheet1!DR28</f>
        <v>1</v>
      </c>
      <c r="DS28" t="str">
        <f>[1]Sheet1!DS28</f>
        <v>251613</v>
      </c>
      <c r="DT28" t="str">
        <f>[1]Sheet1!DT28</f>
        <v>POINT (1534095.292851001 3641607.250698897)</v>
      </c>
      <c r="DU28" t="str">
        <f>[1]Sheet1!DU28</f>
        <v>17017308930000</v>
      </c>
      <c r="DV28" t="str">
        <f>[1]Sheet1!DV28</f>
        <v>TP SU68;WRIGHT 001</v>
      </c>
      <c r="DW28" t="str">
        <f>[1]Sheet1!DW28</f>
        <v>2008-11-01</v>
      </c>
      <c r="DX28" t="str">
        <f>[1]Sheet1!DX28</f>
        <v>HA RA SU108;AGURS 29-20 HC 002-ALT</v>
      </c>
      <c r="DY28" t="str">
        <f>[1]Sheet1!DY28</f>
        <v>2020-03-01</v>
      </c>
      <c r="DZ28" t="str">
        <f>[1]Sheet1!DZ28</f>
        <v>Well did NOT begin producing within 1 year of TP SU68;WRIGHT 001 last producing, which was 2008-11-01</v>
      </c>
      <c r="EA28" t="b">
        <f>[1]Sheet1!EA28</f>
        <v>0</v>
      </c>
    </row>
    <row r="29" spans="1:131" x14ac:dyDescent="0.2">
      <c r="A29" t="str">
        <f>[1]Sheet1!A29</f>
        <v>17017362290000</v>
      </c>
      <c r="B29" t="str">
        <f>[1]Sheet1!B29</f>
        <v>COMSTOCK RESOURCES</v>
      </c>
      <c r="C29" t="str">
        <f>[1]Sheet1!C29</f>
        <v>HA RA SU108;ABNEY 30-19 HC</v>
      </c>
      <c r="D29" t="str">
        <f>[1]Sheet1!D29</f>
        <v>003-ALT</v>
      </c>
      <c r="E29" t="str">
        <f>[1]Sheet1!E29</f>
        <v>CADDO (LA)</v>
      </c>
      <c r="F29" t="str">
        <f>[1]Sheet1!F29</f>
        <v>HAYNESVILLE</v>
      </c>
      <c r="G29" t="str">
        <f>[1]Sheet1!G29</f>
        <v>GAS</v>
      </c>
      <c r="H29" t="str">
        <f>[1]Sheet1!H29</f>
        <v>ACTIVE</v>
      </c>
      <c r="I29" t="str">
        <f>[1]Sheet1!I29</f>
        <v>H</v>
      </c>
      <c r="J29">
        <f>[1]Sheet1!J29</f>
        <v>20790</v>
      </c>
      <c r="K29" t="str">
        <f>[1]Sheet1!K29</f>
        <v>2018-09-09</v>
      </c>
      <c r="L29" t="str">
        <f>[1]Sheet1!L29</f>
        <v>2018-12-01</v>
      </c>
      <c r="M29" t="str">
        <f>[1]Sheet1!M29</f>
        <v>2021-09-01</v>
      </c>
      <c r="N29">
        <f>[1]Sheet1!N29</f>
        <v>34</v>
      </c>
      <c r="O29">
        <f>[1]Sheet1!O29</f>
        <v>9656056</v>
      </c>
      <c r="P29">
        <f>[1]Sheet1!P29</f>
        <v>5360</v>
      </c>
      <c r="Q29">
        <f>[1]Sheet1!Q29</f>
        <v>0</v>
      </c>
      <c r="R29">
        <f>[1]Sheet1!R29</f>
        <v>0</v>
      </c>
      <c r="S29">
        <f>[1]Sheet1!S29</f>
        <v>0</v>
      </c>
      <c r="T29">
        <f>[1]Sheet1!T29</f>
        <v>156781</v>
      </c>
      <c r="U29">
        <f>[1]Sheet1!U29</f>
        <v>526262</v>
      </c>
      <c r="V29">
        <f>[1]Sheet1!V29</f>
        <v>1609343</v>
      </c>
      <c r="W29" t="str">
        <f>[1]Sheet1!W29</f>
        <v>ARKLA - HAYNESVILLE</v>
      </c>
      <c r="X29">
        <f>[1]Sheet1!X29</f>
        <v>0</v>
      </c>
      <c r="Y29">
        <f>[1]Sheet1!Y29</f>
        <v>591162</v>
      </c>
      <c r="Z29">
        <f>[1]Sheet1!Z29</f>
        <v>0</v>
      </c>
      <c r="AA29" t="str">
        <f>[1]Sheet1!AA29</f>
        <v>ARKLA</v>
      </c>
      <c r="AB29">
        <f>[1]Sheet1!AB29</f>
        <v>2906858</v>
      </c>
      <c r="AC29">
        <f>[1]Sheet1!AC29</f>
        <v>484476</v>
      </c>
      <c r="AD29">
        <f>[1]Sheet1!AD29</f>
        <v>194140</v>
      </c>
      <c r="AE29" t="str">
        <f>[1]Sheet1!AE29</f>
        <v>HAYNESVILLE - LA</v>
      </c>
      <c r="AF29">
        <f>[1]Sheet1!AF29</f>
        <v>0</v>
      </c>
      <c r="AG29">
        <f>[1]Sheet1!AG29</f>
        <v>3190</v>
      </c>
      <c r="AH29">
        <f>[1]Sheet1!AH29</f>
        <v>19141</v>
      </c>
      <c r="AI29">
        <f>[1]Sheet1!AI29</f>
        <v>19141258</v>
      </c>
      <c r="AJ29">
        <f>[1]Sheet1!AJ29</f>
        <v>45229</v>
      </c>
      <c r="AK29">
        <f>[1]Sheet1!AK29</f>
        <v>0</v>
      </c>
      <c r="AL29">
        <f>[1]Sheet1!AL29</f>
        <v>2604250</v>
      </c>
      <c r="AM29" t="str">
        <f>[1]Sheet1!AM29</f>
        <v>2021-09-22</v>
      </c>
      <c r="AN29">
        <f>[1]Sheet1!AN29</f>
        <v>97546</v>
      </c>
      <c r="AO29">
        <f>[1]Sheet1!AO29</f>
        <v>0</v>
      </c>
      <c r="AP29">
        <f>[1]Sheet1!AP29</f>
        <v>0</v>
      </c>
      <c r="AQ29">
        <f>[1]Sheet1!AQ29</f>
        <v>0</v>
      </c>
      <c r="AR29">
        <f>[1]Sheet1!AR29</f>
        <v>0</v>
      </c>
      <c r="AS29">
        <f>[1]Sheet1!AS29</f>
        <v>0</v>
      </c>
      <c r="AT29">
        <f>[1]Sheet1!AT29</f>
        <v>0</v>
      </c>
      <c r="AU29">
        <f>[1]Sheet1!AU29</f>
        <v>0</v>
      </c>
      <c r="AV29">
        <f>[1]Sheet1!AV29</f>
        <v>0</v>
      </c>
      <c r="AW29">
        <f>[1]Sheet1!AW29</f>
        <v>687810</v>
      </c>
      <c r="AX29">
        <f>[1]Sheet1!AX29</f>
        <v>8</v>
      </c>
      <c r="AY29">
        <f>[1]Sheet1!AY29</f>
        <v>0</v>
      </c>
      <c r="AZ29">
        <f>[1]Sheet1!AZ29</f>
        <v>0</v>
      </c>
      <c r="BA29">
        <f>[1]Sheet1!BA29</f>
        <v>114635</v>
      </c>
      <c r="BB29">
        <f>[1]Sheet1!BB29</f>
        <v>8</v>
      </c>
      <c r="BC29">
        <f>[1]Sheet1!BC29</f>
        <v>688</v>
      </c>
      <c r="BD29">
        <f>[1]Sheet1!BD29</f>
        <v>8</v>
      </c>
      <c r="BE29">
        <f>[1]Sheet1!BE29</f>
        <v>11166</v>
      </c>
      <c r="BF29">
        <f>[1]Sheet1!BF29</f>
        <v>20692</v>
      </c>
      <c r="BG29">
        <f>[1]Sheet1!BG29</f>
        <v>0</v>
      </c>
      <c r="BH29">
        <f>[1]Sheet1!BH29</f>
        <v>0</v>
      </c>
      <c r="BI29" t="str">
        <f>[1]Sheet1!BI29</f>
        <v>2018-11-26</v>
      </c>
      <c r="BJ29">
        <f>[1]Sheet1!BJ29</f>
        <v>1</v>
      </c>
      <c r="BK29">
        <f>[1]Sheet1!BK29</f>
        <v>1</v>
      </c>
      <c r="BL29" t="str">
        <f>[1]Sheet1!BL29</f>
        <v>TALCO MIDSTREAM ASSETS, LTD.</v>
      </c>
      <c r="BM29">
        <f>[1]Sheet1!BM29</f>
        <v>0</v>
      </c>
      <c r="BN29" t="str">
        <f>[1]Sheet1!BN29</f>
        <v>618022-UNIT</v>
      </c>
      <c r="BO29">
        <f>[1]Sheet1!BO29</f>
        <v>9526</v>
      </c>
      <c r="BP29">
        <f>[1]Sheet1!BP29</f>
        <v>0</v>
      </c>
      <c r="BQ29" t="str">
        <f>[1]Sheet1!BQ29</f>
        <v>GREENWOOD-WASKOM</v>
      </c>
      <c r="BR29" t="str">
        <f>[1]Sheet1!BR29</f>
        <v>LA</v>
      </c>
      <c r="BS29" t="str">
        <f>[1]Sheet1!BS29</f>
        <v>SHREVEPORT</v>
      </c>
      <c r="BT29" t="str">
        <f>[1]Sheet1!BT29</f>
        <v>ARKLA BASIN</v>
      </c>
      <c r="BU29" t="str">
        <f>[1]Sheet1!BU29</f>
        <v>30</v>
      </c>
      <c r="BV29" t="str">
        <f>[1]Sheet1!BV29</f>
        <v>USA</v>
      </c>
      <c r="BW29" t="str">
        <f>[1]Sheet1!BW29</f>
        <v>17N</v>
      </c>
      <c r="BX29" t="str">
        <f>[1]Sheet1!BX29</f>
        <v>16W</v>
      </c>
      <c r="BY29">
        <f>[1]Sheet1!BY29</f>
        <v>32.429352199999997</v>
      </c>
      <c r="BZ29">
        <f>[1]Sheet1!BZ29</f>
        <v>0</v>
      </c>
      <c r="CA29">
        <f>[1]Sheet1!CA29</f>
        <v>-94.039083000000005</v>
      </c>
      <c r="CB29">
        <f>[1]Sheet1!CB29</f>
        <v>0</v>
      </c>
      <c r="CC29">
        <f>[1]Sheet1!CC29</f>
        <v>0</v>
      </c>
      <c r="CD29" t="str">
        <f>[1]Sheet1!CD29</f>
        <v>P-300</v>
      </c>
      <c r="CE29">
        <f>[1]Sheet1!CE29</f>
        <v>0</v>
      </c>
      <c r="CF29">
        <f>[1]Sheet1!CF29</f>
        <v>130187230</v>
      </c>
      <c r="CG29" t="str">
        <f>[1]Sheet1!CG29</f>
        <v>2021-12-08</v>
      </c>
      <c r="CH29">
        <f>[1]Sheet1!CH29</f>
        <v>0</v>
      </c>
      <c r="CI29">
        <f>[1]Sheet1!CI29</f>
        <v>0</v>
      </c>
      <c r="CJ29">
        <f>[1]Sheet1!CJ29</f>
        <v>0</v>
      </c>
      <c r="CK29">
        <f>[1]Sheet1!CK29</f>
        <v>26735642</v>
      </c>
      <c r="CL29">
        <f>[1]Sheet1!CL29</f>
        <v>0</v>
      </c>
      <c r="CM29">
        <f>[1]Sheet1!CM29</f>
        <v>0</v>
      </c>
      <c r="CN29">
        <f>[1]Sheet1!CN29</f>
        <v>0</v>
      </c>
      <c r="CO29">
        <f>[1]Sheet1!CO29</f>
        <v>17079586</v>
      </c>
      <c r="CP29">
        <f>[1]Sheet1!CP29</f>
        <v>0</v>
      </c>
      <c r="CQ29">
        <f>[1]Sheet1!CQ29</f>
        <v>26735642</v>
      </c>
      <c r="CR29">
        <f>[1]Sheet1!CR29</f>
        <v>0</v>
      </c>
      <c r="CS29" t="str">
        <f>[1]Sheet1!CS29</f>
        <v>COMSTOCK OIL &amp; GAS--LA, LLC</v>
      </c>
      <c r="CT29">
        <f>[1]Sheet1!CT29</f>
        <v>17079586</v>
      </c>
      <c r="CU29">
        <f>[1]Sheet1!CU29</f>
        <v>0</v>
      </c>
      <c r="CV29">
        <f>[1]Sheet1!CV29</f>
        <v>1956505</v>
      </c>
      <c r="CW29">
        <f>[1]Sheet1!CW29</f>
        <v>136491</v>
      </c>
      <c r="CX29">
        <f>[1]Sheet1!CX29</f>
        <v>0</v>
      </c>
      <c r="CY29">
        <f>[1]Sheet1!CY29</f>
        <v>0</v>
      </c>
      <c r="CZ29">
        <f>[1]Sheet1!CZ29</f>
        <v>0</v>
      </c>
      <c r="DA29">
        <f>[1]Sheet1!DA29</f>
        <v>0</v>
      </c>
      <c r="DB29">
        <f>[1]Sheet1!DB29</f>
        <v>0</v>
      </c>
      <c r="DC29">
        <f>[1]Sheet1!DC29</f>
        <v>0</v>
      </c>
      <c r="DD29">
        <f>[1]Sheet1!DD29</f>
        <v>0</v>
      </c>
      <c r="DE29">
        <f>[1]Sheet1!DE29</f>
        <v>0</v>
      </c>
      <c r="DF29">
        <f>[1]Sheet1!DF29</f>
        <v>0</v>
      </c>
      <c r="DG29">
        <f>[1]Sheet1!DG29</f>
        <v>0</v>
      </c>
      <c r="DH29">
        <f>[1]Sheet1!DH29</f>
        <v>0</v>
      </c>
      <c r="DI29">
        <f>[1]Sheet1!DI29</f>
        <v>0</v>
      </c>
      <c r="DJ29" t="str">
        <f>[1]Sheet1!DJ29</f>
        <v>No</v>
      </c>
      <c r="DK29">
        <f>[1]Sheet1!DK29</f>
        <v>0</v>
      </c>
      <c r="DL29">
        <f>[1]Sheet1!DL29</f>
        <v>566</v>
      </c>
      <c r="DM29" t="str">
        <f>[1]Sheet1!DM29</f>
        <v>No</v>
      </c>
      <c r="DN29">
        <f>[1]Sheet1!DN29</f>
        <v>2</v>
      </c>
      <c r="DO29">
        <f>[1]Sheet1!DO29</f>
        <v>0</v>
      </c>
      <c r="DP29">
        <f>[1]Sheet1!DP29</f>
        <v>0</v>
      </c>
      <c r="DQ29">
        <f>[1]Sheet1!DQ29</f>
        <v>566</v>
      </c>
      <c r="DR29">
        <f>[1]Sheet1!DR29</f>
        <v>2</v>
      </c>
      <c r="DS29" t="str">
        <f>[1]Sheet1!DS29</f>
        <v>251270</v>
      </c>
      <c r="DT29" t="str">
        <f>[1]Sheet1!DT29</f>
        <v>POINT (1533142.541146287 3641421.347446378)</v>
      </c>
      <c r="DU29" t="str">
        <f>[1]Sheet1!DU29</f>
        <v>17017308930000</v>
      </c>
      <c r="DV29" t="str">
        <f>[1]Sheet1!DV29</f>
        <v>TP SU68;WRIGHT 001</v>
      </c>
      <c r="DW29" t="str">
        <f>[1]Sheet1!DW29</f>
        <v>2008-11-01</v>
      </c>
      <c r="DX29" t="str">
        <f>[1]Sheet1!DX29</f>
        <v>HA RA SU108;ABNEY 30-19 HC 003-ALT</v>
      </c>
      <c r="DY29" t="str">
        <f>[1]Sheet1!DY29</f>
        <v>2018-12-01</v>
      </c>
      <c r="DZ29" t="str">
        <f>[1]Sheet1!DZ29</f>
        <v>Well did NOT begin producing within 1 year of TP SU68;WRIGHT 001 last producing, which was 2008-11-01</v>
      </c>
      <c r="EA29" t="b">
        <f>[1]Sheet1!EA29</f>
        <v>0</v>
      </c>
    </row>
    <row r="30" spans="1:131" x14ac:dyDescent="0.2">
      <c r="A30" t="str">
        <f>[1]Sheet1!A30</f>
        <v>17059240780000</v>
      </c>
      <c r="B30" t="str">
        <f>[1]Sheet1!B30</f>
        <v>TWC OIL COMPANY, INC.</v>
      </c>
      <c r="C30" t="str">
        <f>[1]Sheet1!C30</f>
        <v>WX F RB SU6;KAUFFMAN</v>
      </c>
      <c r="D30" t="str">
        <f>[1]Sheet1!D30</f>
        <v>006</v>
      </c>
      <c r="E30" t="str">
        <f>[1]Sheet1!E30</f>
        <v>LA SALLE (LA)</v>
      </c>
      <c r="F30" t="str">
        <f>[1]Sheet1!F30</f>
        <v>WILCOX</v>
      </c>
      <c r="G30" t="str">
        <f>[1]Sheet1!G30</f>
        <v>OIL</v>
      </c>
      <c r="H30" t="str">
        <f>[1]Sheet1!H30</f>
        <v>ACTIVE</v>
      </c>
      <c r="I30" t="str">
        <f>[1]Sheet1!I30</f>
        <v>U</v>
      </c>
      <c r="J30">
        <f>[1]Sheet1!J30</f>
        <v>4150</v>
      </c>
      <c r="K30" t="str">
        <f>[1]Sheet1!K30</f>
        <v>1987-12-04</v>
      </c>
      <c r="L30" t="str">
        <f>[1]Sheet1!L30</f>
        <v>1987-12-01</v>
      </c>
      <c r="M30" t="str">
        <f>[1]Sheet1!M30</f>
        <v>2021-09-01</v>
      </c>
      <c r="N30">
        <f>[1]Sheet1!N30</f>
        <v>91</v>
      </c>
      <c r="O30">
        <f>[1]Sheet1!O30</f>
        <v>0</v>
      </c>
      <c r="P30">
        <f>[1]Sheet1!P30</f>
        <v>0</v>
      </c>
      <c r="Q30">
        <f>[1]Sheet1!Q30</f>
        <v>39947</v>
      </c>
      <c r="R30">
        <f>[1]Sheet1!R30</f>
        <v>0</v>
      </c>
      <c r="S30">
        <f>[1]Sheet1!S30</f>
        <v>3</v>
      </c>
      <c r="T30">
        <f>[1]Sheet1!T30</f>
        <v>0</v>
      </c>
      <c r="U30">
        <f>[1]Sheet1!U30</f>
        <v>160484</v>
      </c>
      <c r="V30">
        <f>[1]Sheet1!V30</f>
        <v>39947</v>
      </c>
      <c r="W30">
        <f>[1]Sheet1!W30</f>
        <v>0</v>
      </c>
      <c r="X30">
        <f>[1]Sheet1!X30</f>
        <v>408</v>
      </c>
      <c r="Y30">
        <f>[1]Sheet1!Y30</f>
        <v>0</v>
      </c>
      <c r="Z30">
        <f>[1]Sheet1!Z30</f>
        <v>1811</v>
      </c>
      <c r="AA30" t="str">
        <f>[1]Sheet1!AA30</f>
        <v>ARKLA</v>
      </c>
      <c r="AB30">
        <f>[1]Sheet1!AB30</f>
        <v>0</v>
      </c>
      <c r="AC30">
        <f>[1]Sheet1!AC30</f>
        <v>1811</v>
      </c>
      <c r="AD30">
        <f>[1]Sheet1!AD30</f>
        <v>16707</v>
      </c>
      <c r="AE30">
        <f>[1]Sheet1!AE30</f>
        <v>0</v>
      </c>
      <c r="AF30">
        <f>[1]Sheet1!AF30</f>
        <v>12</v>
      </c>
      <c r="AG30">
        <f>[1]Sheet1!AG30</f>
        <v>12</v>
      </c>
      <c r="AH30">
        <f>[1]Sheet1!AH30</f>
        <v>0</v>
      </c>
      <c r="AI30">
        <f>[1]Sheet1!AI30</f>
        <v>73355</v>
      </c>
      <c r="AJ30">
        <f>[1]Sheet1!AJ30</f>
        <v>150</v>
      </c>
      <c r="AK30">
        <f>[1]Sheet1!AK30</f>
        <v>0</v>
      </c>
      <c r="AL30">
        <f>[1]Sheet1!AL30</f>
        <v>0</v>
      </c>
      <c r="AM30" t="str">
        <f>[1]Sheet1!AM30</f>
        <v>2021-10-14</v>
      </c>
      <c r="AN30">
        <f>[1]Sheet1!AN30</f>
        <v>0</v>
      </c>
      <c r="AO30">
        <f>[1]Sheet1!AO30</f>
        <v>150</v>
      </c>
      <c r="AP30">
        <f>[1]Sheet1!AP30</f>
        <v>250</v>
      </c>
      <c r="AQ30">
        <f>[1]Sheet1!AQ30</f>
        <v>0</v>
      </c>
      <c r="AR30">
        <f>[1]Sheet1!AR30</f>
        <v>0</v>
      </c>
      <c r="AS30">
        <f>[1]Sheet1!AS30</f>
        <v>0</v>
      </c>
      <c r="AT30">
        <f>[1]Sheet1!AT30</f>
        <v>0</v>
      </c>
      <c r="AU30">
        <f>[1]Sheet1!AU30</f>
        <v>0</v>
      </c>
      <c r="AV30">
        <f>[1]Sheet1!AV30</f>
        <v>0</v>
      </c>
      <c r="AW30">
        <f>[1]Sheet1!AW30</f>
        <v>0</v>
      </c>
      <c r="AX30">
        <f>[1]Sheet1!AX30</f>
        <v>0</v>
      </c>
      <c r="AY30">
        <f>[1]Sheet1!AY30</f>
        <v>1924</v>
      </c>
      <c r="AZ30">
        <f>[1]Sheet1!AZ30</f>
        <v>22</v>
      </c>
      <c r="BA30">
        <f>[1]Sheet1!BA30</f>
        <v>1924</v>
      </c>
      <c r="BB30">
        <f>[1]Sheet1!BB30</f>
        <v>22</v>
      </c>
      <c r="BC30">
        <f>[1]Sheet1!BC30</f>
        <v>12</v>
      </c>
      <c r="BD30">
        <f>[1]Sheet1!BD30</f>
        <v>22</v>
      </c>
      <c r="BE30">
        <f>[1]Sheet1!BE30</f>
        <v>3804</v>
      </c>
      <c r="BF30">
        <f>[1]Sheet1!BF30</f>
        <v>4002</v>
      </c>
      <c r="BG30">
        <f>[1]Sheet1!BG30</f>
        <v>0</v>
      </c>
      <c r="BH30">
        <f>[1]Sheet1!BH30</f>
        <v>0</v>
      </c>
      <c r="BI30" t="str">
        <f>[1]Sheet1!BI30</f>
        <v>1987-12-16</v>
      </c>
      <c r="BJ30">
        <f>[1]Sheet1!BJ30</f>
        <v>1</v>
      </c>
      <c r="BK30">
        <f>[1]Sheet1!BK30</f>
        <v>1</v>
      </c>
      <c r="BL30">
        <f>[1]Sheet1!BL30</f>
        <v>0</v>
      </c>
      <c r="BM30" t="str">
        <f>[1]Sheet1!BM30</f>
        <v>SCURLOCK PERMIAN CORPORATION</v>
      </c>
      <c r="BN30" t="str">
        <f>[1]Sheet1!BN30</f>
        <v>444059-UNIT</v>
      </c>
      <c r="BO30">
        <f>[1]Sheet1!BO30</f>
        <v>198</v>
      </c>
      <c r="BP30">
        <f>[1]Sheet1!BP30</f>
        <v>0</v>
      </c>
      <c r="BQ30" t="str">
        <f>[1]Sheet1!BQ30</f>
        <v>NEBO-HEMPHILL</v>
      </c>
      <c r="BR30" t="str">
        <f>[1]Sheet1!BR30</f>
        <v>LA</v>
      </c>
      <c r="BS30" t="str">
        <f>[1]Sheet1!BS30</f>
        <v>MONROE</v>
      </c>
      <c r="BT30" t="str">
        <f>[1]Sheet1!BT30</f>
        <v>ARKLA BASIN</v>
      </c>
      <c r="BU30" t="str">
        <f>[1]Sheet1!BU30</f>
        <v>02</v>
      </c>
      <c r="BV30" t="str">
        <f>[1]Sheet1!BV30</f>
        <v>USA</v>
      </c>
      <c r="BW30" t="str">
        <f>[1]Sheet1!BW30</f>
        <v>07N</v>
      </c>
      <c r="BX30" t="str">
        <f>[1]Sheet1!BX30</f>
        <v>03E</v>
      </c>
      <c r="BY30">
        <f>[1]Sheet1!BY30</f>
        <v>31.607963699999999</v>
      </c>
      <c r="BZ30">
        <f>[1]Sheet1!BZ30</f>
        <v>0</v>
      </c>
      <c r="CA30">
        <f>[1]Sheet1!CA30</f>
        <v>-92.143752800000001</v>
      </c>
      <c r="CB30">
        <f>[1]Sheet1!CB30</f>
        <v>0</v>
      </c>
      <c r="CC30">
        <f>[1]Sheet1!CC30</f>
        <v>0</v>
      </c>
      <c r="CD30" t="str">
        <f>[1]Sheet1!CD30</f>
        <v>P-300</v>
      </c>
      <c r="CE30">
        <f>[1]Sheet1!CE30</f>
        <v>0</v>
      </c>
      <c r="CF30">
        <f>[1]Sheet1!CF30</f>
        <v>2467716</v>
      </c>
      <c r="CG30" t="str">
        <f>[1]Sheet1!CG30</f>
        <v>2021-12-08</v>
      </c>
      <c r="CH30">
        <f>[1]Sheet1!CH30</f>
        <v>40347</v>
      </c>
      <c r="CI30">
        <f>[1]Sheet1!CI30</f>
        <v>0</v>
      </c>
      <c r="CJ30">
        <f>[1]Sheet1!CJ30</f>
        <v>0</v>
      </c>
      <c r="CK30">
        <f>[1]Sheet1!CK30</f>
        <v>0</v>
      </c>
      <c r="CL30">
        <f>[1]Sheet1!CL30</f>
        <v>0</v>
      </c>
      <c r="CM30">
        <f>[1]Sheet1!CM30</f>
        <v>0</v>
      </c>
      <c r="CN30">
        <f>[1]Sheet1!CN30</f>
        <v>400</v>
      </c>
      <c r="CO30">
        <f>[1]Sheet1!CO30</f>
        <v>0</v>
      </c>
      <c r="CP30">
        <f>[1]Sheet1!CP30</f>
        <v>40347</v>
      </c>
      <c r="CQ30">
        <f>[1]Sheet1!CQ30</f>
        <v>0</v>
      </c>
      <c r="CR30">
        <f>[1]Sheet1!CR30</f>
        <v>400</v>
      </c>
      <c r="CS30" t="str">
        <f>[1]Sheet1!CS30</f>
        <v>TWC OIL COMPANY, INC.</v>
      </c>
      <c r="CT30">
        <f>[1]Sheet1!CT30</f>
        <v>0</v>
      </c>
      <c r="CU30">
        <f>[1]Sheet1!CU30</f>
        <v>15</v>
      </c>
      <c r="CV30">
        <f>[1]Sheet1!CV30</f>
        <v>0</v>
      </c>
      <c r="CW30">
        <f>[1]Sheet1!CW30</f>
        <v>750</v>
      </c>
      <c r="CX30">
        <f>[1]Sheet1!CX30</f>
        <v>0</v>
      </c>
      <c r="CY30">
        <f>[1]Sheet1!CY30</f>
        <v>0</v>
      </c>
      <c r="CZ30">
        <f>[1]Sheet1!CZ30</f>
        <v>0</v>
      </c>
      <c r="DA30">
        <f>[1]Sheet1!DA30</f>
        <v>0</v>
      </c>
      <c r="DB30">
        <f>[1]Sheet1!DB30</f>
        <v>0</v>
      </c>
      <c r="DC30">
        <f>[1]Sheet1!DC30</f>
        <v>0</v>
      </c>
      <c r="DD30">
        <f>[1]Sheet1!DD30</f>
        <v>0</v>
      </c>
      <c r="DE30">
        <f>[1]Sheet1!DE30</f>
        <v>0</v>
      </c>
      <c r="DF30">
        <f>[1]Sheet1!DF30</f>
        <v>0</v>
      </c>
      <c r="DG30">
        <f>[1]Sheet1!DG30</f>
        <v>0</v>
      </c>
      <c r="DH30">
        <f>[1]Sheet1!DH30</f>
        <v>0</v>
      </c>
      <c r="DI30">
        <f>[1]Sheet1!DI30</f>
        <v>194</v>
      </c>
      <c r="DJ30" t="str">
        <f>[1]Sheet1!DJ30</f>
        <v>Yes</v>
      </c>
      <c r="DK30">
        <f>[1]Sheet1!DK30</f>
        <v>1.37</v>
      </c>
      <c r="DL30">
        <f>[1]Sheet1!DL30</f>
        <v>0</v>
      </c>
      <c r="DM30" t="str">
        <f>[1]Sheet1!DM30</f>
        <v>No</v>
      </c>
      <c r="DN30">
        <f>[1]Sheet1!DN30</f>
        <v>0</v>
      </c>
      <c r="DO30">
        <f>[1]Sheet1!DO30</f>
        <v>194</v>
      </c>
      <c r="DP30">
        <f>[1]Sheet1!DP30</f>
        <v>1.37</v>
      </c>
      <c r="DQ30">
        <f>[1]Sheet1!DQ30</f>
        <v>0</v>
      </c>
      <c r="DR30">
        <f>[1]Sheet1!DR30</f>
        <v>0</v>
      </c>
      <c r="DS30" t="str">
        <f>[1]Sheet1!DS30</f>
        <v>207389</v>
      </c>
      <c r="DT30" t="str">
        <f>[1]Sheet1!DT30</f>
        <v>POINT (1724102.938672679 3569717.195438633)</v>
      </c>
      <c r="DU30" t="str">
        <f>[1]Sheet1!DU30</f>
        <v>17059239480000</v>
      </c>
      <c r="DV30" t="str">
        <f>[1]Sheet1!DV30</f>
        <v>WX E RB SU6;KAUFFMAN 005</v>
      </c>
      <c r="DW30" t="str">
        <f>[1]Sheet1!DW30</f>
        <v>1996-06-01</v>
      </c>
      <c r="DX30" t="str">
        <f>[1]Sheet1!DX30</f>
        <v>WX F RB SU6;KAUFFMAN 006</v>
      </c>
      <c r="DY30" t="str">
        <f>[1]Sheet1!DY30</f>
        <v>1987-12-01</v>
      </c>
      <c r="DZ30" t="str">
        <f>[1]Sheet1!DZ30</f>
        <v>Well began producing before or within 1 year of WX E RB SU6;KAUFFMAN 005 going offline on 1996-06-01</v>
      </c>
      <c r="EA30" t="b">
        <f>[1]Sheet1!EA30</f>
        <v>1</v>
      </c>
    </row>
    <row r="31" spans="1:131" x14ac:dyDescent="0.2">
      <c r="A31" t="str">
        <f>[1]Sheet1!A31</f>
        <v>17059239490000</v>
      </c>
      <c r="B31" t="str">
        <f>[1]Sheet1!B31</f>
        <v>WINDHAM OIL CORP.</v>
      </c>
      <c r="C31" t="str">
        <f>[1]Sheet1!C31</f>
        <v>WX A2 RF SUA;COON ET AL</v>
      </c>
      <c r="D31" t="str">
        <f>[1]Sheet1!D31</f>
        <v>006</v>
      </c>
      <c r="E31" t="str">
        <f>[1]Sheet1!E31</f>
        <v>LA SALLE (LA)</v>
      </c>
      <c r="F31" t="str">
        <f>[1]Sheet1!F31</f>
        <v>WILCOX A3</v>
      </c>
      <c r="G31" t="str">
        <f>[1]Sheet1!G31</f>
        <v>OIL</v>
      </c>
      <c r="H31" t="str">
        <f>[1]Sheet1!H31</f>
        <v>ACTIVE</v>
      </c>
      <c r="I31" t="str">
        <f>[1]Sheet1!I31</f>
        <v>U</v>
      </c>
      <c r="J31">
        <f>[1]Sheet1!J31</f>
        <v>5000</v>
      </c>
      <c r="K31" t="str">
        <f>[1]Sheet1!K31</f>
        <v>1987-03-23</v>
      </c>
      <c r="L31" t="str">
        <f>[1]Sheet1!L31</f>
        <v>1987-04-01</v>
      </c>
      <c r="M31" t="str">
        <f>[1]Sheet1!M31</f>
        <v>2021-09-01</v>
      </c>
      <c r="N31">
        <f>[1]Sheet1!N31</f>
        <v>345</v>
      </c>
      <c r="O31">
        <f>[1]Sheet1!O31</f>
        <v>84293</v>
      </c>
      <c r="P31">
        <f>[1]Sheet1!P31</f>
        <v>0</v>
      </c>
      <c r="Q31">
        <f>[1]Sheet1!Q31</f>
        <v>178863</v>
      </c>
      <c r="R31">
        <f>[1]Sheet1!R31</f>
        <v>3</v>
      </c>
      <c r="S31">
        <f>[1]Sheet1!S31</f>
        <v>84</v>
      </c>
      <c r="T31">
        <f>[1]Sheet1!T31</f>
        <v>0</v>
      </c>
      <c r="U31">
        <f>[1]Sheet1!U31</f>
        <v>2242480</v>
      </c>
      <c r="V31">
        <f>[1]Sheet1!V31</f>
        <v>192912</v>
      </c>
      <c r="W31">
        <f>[1]Sheet1!W31</f>
        <v>0</v>
      </c>
      <c r="X31">
        <f>[1]Sheet1!X31</f>
        <v>1116</v>
      </c>
      <c r="Y31">
        <f>[1]Sheet1!Y31</f>
        <v>513</v>
      </c>
      <c r="Z31">
        <f>[1]Sheet1!Z31</f>
        <v>9824</v>
      </c>
      <c r="AA31" t="str">
        <f>[1]Sheet1!AA31</f>
        <v>ARKLA</v>
      </c>
      <c r="AB31">
        <f>[1]Sheet1!AB31</f>
        <v>8042</v>
      </c>
      <c r="AC31">
        <f>[1]Sheet1!AC31</f>
        <v>11164</v>
      </c>
      <c r="AD31">
        <f>[1]Sheet1!AD31</f>
        <v>0</v>
      </c>
      <c r="AE31">
        <f>[1]Sheet1!AE31</f>
        <v>0</v>
      </c>
      <c r="AF31">
        <f>[1]Sheet1!AF31</f>
        <v>67</v>
      </c>
      <c r="AG31">
        <f>[1]Sheet1!AG31</f>
        <v>72</v>
      </c>
      <c r="AH31">
        <f>[1]Sheet1!AH31</f>
        <v>31</v>
      </c>
      <c r="AI31">
        <f>[1]Sheet1!AI31</f>
        <v>431774</v>
      </c>
      <c r="AJ31">
        <f>[1]Sheet1!AJ31</f>
        <v>980</v>
      </c>
      <c r="AK31">
        <f>[1]Sheet1!AK31</f>
        <v>1188</v>
      </c>
      <c r="AL31">
        <f>[1]Sheet1!AL31</f>
        <v>0</v>
      </c>
      <c r="AM31" t="str">
        <f>[1]Sheet1!AM31</f>
        <v>2021-09-02</v>
      </c>
      <c r="AN31">
        <f>[1]Sheet1!AN31</f>
        <v>13860</v>
      </c>
      <c r="AO31">
        <f>[1]Sheet1!AO31</f>
        <v>70</v>
      </c>
      <c r="AP31">
        <f>[1]Sheet1!AP31</f>
        <v>0</v>
      </c>
      <c r="AQ31">
        <f>[1]Sheet1!AQ31</f>
        <v>460</v>
      </c>
      <c r="AR31">
        <f>[1]Sheet1!AR31</f>
        <v>0</v>
      </c>
      <c r="AS31">
        <f>[1]Sheet1!AS31</f>
        <v>470</v>
      </c>
      <c r="AT31">
        <f>[1]Sheet1!AT31</f>
        <v>0</v>
      </c>
      <c r="AU31">
        <f>[1]Sheet1!AU31</f>
        <v>2174.1999999999998</v>
      </c>
      <c r="AV31">
        <f>[1]Sheet1!AV31</f>
        <v>0</v>
      </c>
      <c r="AW31">
        <f>[1]Sheet1!AW31</f>
        <v>2197</v>
      </c>
      <c r="AX31">
        <f>[1]Sheet1!AX31</f>
        <v>4</v>
      </c>
      <c r="AY31">
        <f>[1]Sheet1!AY31</f>
        <v>2289</v>
      </c>
      <c r="AZ31">
        <f>[1]Sheet1!AZ31</f>
        <v>38</v>
      </c>
      <c r="BA31">
        <f>[1]Sheet1!BA31</f>
        <v>2410</v>
      </c>
      <c r="BB31">
        <f>[1]Sheet1!BB31</f>
        <v>38</v>
      </c>
      <c r="BC31">
        <f>[1]Sheet1!BC31</f>
        <v>14</v>
      </c>
      <c r="BD31">
        <f>[1]Sheet1!BD31</f>
        <v>38</v>
      </c>
      <c r="BE31">
        <f>[1]Sheet1!BE31</f>
        <v>3359</v>
      </c>
      <c r="BF31">
        <f>[1]Sheet1!BF31</f>
        <v>4004</v>
      </c>
      <c r="BG31">
        <f>[1]Sheet1!BG31</f>
        <v>0</v>
      </c>
      <c r="BH31">
        <f>[1]Sheet1!BH31</f>
        <v>0</v>
      </c>
      <c r="BI31" t="str">
        <f>[1]Sheet1!BI31</f>
        <v>1987-04-23</v>
      </c>
      <c r="BJ31">
        <f>[1]Sheet1!BJ31</f>
        <v>1</v>
      </c>
      <c r="BK31">
        <f>[1]Sheet1!BK31</f>
        <v>1</v>
      </c>
      <c r="BL31">
        <f>[1]Sheet1!BL31</f>
        <v>0</v>
      </c>
      <c r="BM31" t="str">
        <f>[1]Sheet1!BM31</f>
        <v>PLAINS MARKETING, L.P.</v>
      </c>
      <c r="BN31" t="str">
        <f>[1]Sheet1!BN31</f>
        <v>049283-UNIT</v>
      </c>
      <c r="BO31">
        <f>[1]Sheet1!BO31</f>
        <v>645</v>
      </c>
      <c r="BP31">
        <f>[1]Sheet1!BP31</f>
        <v>0</v>
      </c>
      <c r="BQ31" t="str">
        <f>[1]Sheet1!BQ31</f>
        <v>NEBO-HEMPHILL</v>
      </c>
      <c r="BR31" t="str">
        <f>[1]Sheet1!BR31</f>
        <v>LA</v>
      </c>
      <c r="BS31" t="str">
        <f>[1]Sheet1!BS31</f>
        <v>MONROE</v>
      </c>
      <c r="BT31" t="str">
        <f>[1]Sheet1!BT31</f>
        <v>ARKLA BASIN</v>
      </c>
      <c r="BU31" t="str">
        <f>[1]Sheet1!BU31</f>
        <v>11</v>
      </c>
      <c r="BV31" t="str">
        <f>[1]Sheet1!BV31</f>
        <v>USA</v>
      </c>
      <c r="BW31" t="str">
        <f>[1]Sheet1!BW31</f>
        <v>07N</v>
      </c>
      <c r="BX31" t="str">
        <f>[1]Sheet1!BX31</f>
        <v>03E</v>
      </c>
      <c r="BY31">
        <f>[1]Sheet1!BY31</f>
        <v>31.602959200000001</v>
      </c>
      <c r="BZ31">
        <f>[1]Sheet1!BZ31</f>
        <v>0</v>
      </c>
      <c r="CA31">
        <f>[1]Sheet1!CA31</f>
        <v>-92.142848499999999</v>
      </c>
      <c r="CB31">
        <f>[1]Sheet1!CB31</f>
        <v>0</v>
      </c>
      <c r="CC31">
        <f>[1]Sheet1!CC31</f>
        <v>0</v>
      </c>
      <c r="CD31" t="str">
        <f>[1]Sheet1!CD31</f>
        <v>P-300</v>
      </c>
      <c r="CE31">
        <f>[1]Sheet1!CE31</f>
        <v>0</v>
      </c>
      <c r="CF31">
        <f>[1]Sheet1!CF31</f>
        <v>1764326</v>
      </c>
      <c r="CG31" t="str">
        <f>[1]Sheet1!CG31</f>
        <v>2021-12-08</v>
      </c>
      <c r="CH31">
        <f>[1]Sheet1!CH31</f>
        <v>183333</v>
      </c>
      <c r="CI31">
        <f>[1]Sheet1!CI31</f>
        <v>0</v>
      </c>
      <c r="CJ31">
        <f>[1]Sheet1!CJ31</f>
        <v>0</v>
      </c>
      <c r="CK31">
        <f>[1]Sheet1!CK31</f>
        <v>87759</v>
      </c>
      <c r="CL31">
        <f>[1]Sheet1!CL31</f>
        <v>0</v>
      </c>
      <c r="CM31">
        <f>[1]Sheet1!CM31</f>
        <v>0</v>
      </c>
      <c r="CN31">
        <f>[1]Sheet1!CN31</f>
        <v>4470</v>
      </c>
      <c r="CO31">
        <f>[1]Sheet1!CO31</f>
        <v>3466</v>
      </c>
      <c r="CP31">
        <f>[1]Sheet1!CP31</f>
        <v>186497</v>
      </c>
      <c r="CQ31">
        <f>[1]Sheet1!CQ31</f>
        <v>87759</v>
      </c>
      <c r="CR31">
        <f>[1]Sheet1!CR31</f>
        <v>7634</v>
      </c>
      <c r="CS31" t="str">
        <f>[1]Sheet1!CS31</f>
        <v>WINDHAM OIL CORP.</v>
      </c>
      <c r="CT31">
        <f>[1]Sheet1!CT31</f>
        <v>3466</v>
      </c>
      <c r="CU31">
        <f>[1]Sheet1!CU31</f>
        <v>1062</v>
      </c>
      <c r="CV31">
        <f>[1]Sheet1!CV31</f>
        <v>0</v>
      </c>
      <c r="CW31">
        <f>[1]Sheet1!CW31</f>
        <v>12391</v>
      </c>
      <c r="CX31">
        <f>[1]Sheet1!CX31</f>
        <v>0</v>
      </c>
      <c r="CY31">
        <f>[1]Sheet1!CY31</f>
        <v>0</v>
      </c>
      <c r="CZ31">
        <f>[1]Sheet1!CZ31</f>
        <v>0</v>
      </c>
      <c r="DA31">
        <f>[1]Sheet1!DA31</f>
        <v>0</v>
      </c>
      <c r="DB31">
        <f>[1]Sheet1!DB31</f>
        <v>0</v>
      </c>
      <c r="DC31">
        <f>[1]Sheet1!DC31</f>
        <v>0</v>
      </c>
      <c r="DD31">
        <f>[1]Sheet1!DD31</f>
        <v>0</v>
      </c>
      <c r="DE31">
        <f>[1]Sheet1!DE31</f>
        <v>0</v>
      </c>
      <c r="DF31">
        <f>[1]Sheet1!DF31</f>
        <v>0</v>
      </c>
      <c r="DG31">
        <f>[1]Sheet1!DG31</f>
        <v>0</v>
      </c>
      <c r="DH31">
        <f>[1]Sheet1!DH31</f>
        <v>0</v>
      </c>
      <c r="DI31">
        <f>[1]Sheet1!DI31</f>
        <v>186</v>
      </c>
      <c r="DJ31" t="str">
        <f>[1]Sheet1!DJ31</f>
        <v>No</v>
      </c>
      <c r="DK31">
        <f>[1]Sheet1!DK31</f>
        <v>1.08</v>
      </c>
      <c r="DL31">
        <f>[1]Sheet1!DL31</f>
        <v>186</v>
      </c>
      <c r="DM31" t="str">
        <f>[1]Sheet1!DM31</f>
        <v>No</v>
      </c>
      <c r="DN31">
        <f>[1]Sheet1!DN31</f>
        <v>0.36</v>
      </c>
      <c r="DO31">
        <f>[1]Sheet1!DO31</f>
        <v>186</v>
      </c>
      <c r="DP31">
        <f>[1]Sheet1!DP31</f>
        <v>0.18</v>
      </c>
      <c r="DQ31">
        <f>[1]Sheet1!DQ31</f>
        <v>186</v>
      </c>
      <c r="DR31">
        <f>[1]Sheet1!DR31</f>
        <v>0.36</v>
      </c>
      <c r="DS31" t="str">
        <f>[1]Sheet1!DS31</f>
        <v>205486</v>
      </c>
      <c r="DT31" t="str">
        <f>[1]Sheet1!DT31</f>
        <v>POINT (1724256.800080181 3569166.610274111)</v>
      </c>
      <c r="DU31" t="str">
        <f>[1]Sheet1!DU31</f>
        <v>17059239480000</v>
      </c>
      <c r="DV31" t="str">
        <f>[1]Sheet1!DV31</f>
        <v>WX E RB SU6;KAUFFMAN 005</v>
      </c>
      <c r="DW31" t="str">
        <f>[1]Sheet1!DW31</f>
        <v>1996-06-01</v>
      </c>
      <c r="DX31" t="str">
        <f>[1]Sheet1!DX31</f>
        <v>WX A2 RF SUA;COON ET AL 006</v>
      </c>
      <c r="DY31" t="str">
        <f>[1]Sheet1!DY31</f>
        <v>1987-04-01</v>
      </c>
      <c r="DZ31" t="str">
        <f>[1]Sheet1!DZ31</f>
        <v>Well began producing before or within 1 year of WX E RB SU6;KAUFFMAN 005 going offline on 1996-06-01</v>
      </c>
      <c r="EA31" t="b">
        <f>[1]Sheet1!EA31</f>
        <v>1</v>
      </c>
    </row>
    <row r="32" spans="1:131" x14ac:dyDescent="0.2">
      <c r="A32" t="str">
        <f>[1]Sheet1!A32</f>
        <v>17059248320000</v>
      </c>
      <c r="B32" t="str">
        <f>[1]Sheet1!B32</f>
        <v>EXXON MOBIL CORPORATION</v>
      </c>
      <c r="C32" t="str">
        <f>[1]Sheet1!C32</f>
        <v>WX E RB SU164;GOODPINE A HOC</v>
      </c>
      <c r="D32" t="str">
        <f>[1]Sheet1!D32</f>
        <v>44-3ALT</v>
      </c>
      <c r="E32" t="str">
        <f>[1]Sheet1!E32</f>
        <v>LA SALLE (LA)</v>
      </c>
      <c r="F32" t="str">
        <f>[1]Sheet1!F32</f>
        <v>WILCOX G</v>
      </c>
      <c r="G32" t="str">
        <f>[1]Sheet1!G32</f>
        <v>OIL</v>
      </c>
      <c r="H32" t="str">
        <f>[1]Sheet1!H32</f>
        <v>ACTIVE</v>
      </c>
      <c r="I32" t="str">
        <f>[1]Sheet1!I32</f>
        <v>V</v>
      </c>
      <c r="J32">
        <f>[1]Sheet1!J32</f>
        <v>4400</v>
      </c>
      <c r="K32" t="str">
        <f>[1]Sheet1!K32</f>
        <v>1994-07-29</v>
      </c>
      <c r="L32" t="str">
        <f>[1]Sheet1!L32</f>
        <v>1994-08-01</v>
      </c>
      <c r="M32" t="str">
        <f>[1]Sheet1!M32</f>
        <v>2021-07-01</v>
      </c>
      <c r="N32">
        <f>[1]Sheet1!N32</f>
        <v>313</v>
      </c>
      <c r="O32">
        <f>[1]Sheet1!O32</f>
        <v>17500</v>
      </c>
      <c r="P32">
        <f>[1]Sheet1!P32</f>
        <v>1</v>
      </c>
      <c r="Q32">
        <f>[1]Sheet1!Q32</f>
        <v>74804</v>
      </c>
      <c r="R32">
        <f>[1]Sheet1!R32</f>
        <v>1</v>
      </c>
      <c r="S32">
        <f>[1]Sheet1!S32</f>
        <v>1</v>
      </c>
      <c r="T32">
        <f>[1]Sheet1!T32</f>
        <v>0</v>
      </c>
      <c r="U32">
        <f>[1]Sheet1!U32</f>
        <v>721548</v>
      </c>
      <c r="V32">
        <f>[1]Sheet1!V32</f>
        <v>77721</v>
      </c>
      <c r="W32">
        <f>[1]Sheet1!W32</f>
        <v>0</v>
      </c>
      <c r="X32">
        <f>[1]Sheet1!X32</f>
        <v>1882</v>
      </c>
      <c r="Y32">
        <f>[1]Sheet1!Y32</f>
        <v>0</v>
      </c>
      <c r="Z32">
        <f>[1]Sheet1!Z32</f>
        <v>9945</v>
      </c>
      <c r="AA32" t="str">
        <f>[1]Sheet1!AA32</f>
        <v>ARKLA</v>
      </c>
      <c r="AB32">
        <f>[1]Sheet1!AB32</f>
        <v>1413</v>
      </c>
      <c r="AC32">
        <f>[1]Sheet1!AC32</f>
        <v>10181</v>
      </c>
      <c r="AD32">
        <f>[1]Sheet1!AD32</f>
        <v>30912</v>
      </c>
      <c r="AE32">
        <f>[1]Sheet1!AE32</f>
        <v>0</v>
      </c>
      <c r="AF32">
        <f>[1]Sheet1!AF32</f>
        <v>87</v>
      </c>
      <c r="AG32">
        <f>[1]Sheet1!AG32</f>
        <v>89</v>
      </c>
      <c r="AH32">
        <f>[1]Sheet1!AH32</f>
        <v>12</v>
      </c>
      <c r="AI32">
        <f>[1]Sheet1!AI32</f>
        <v>534700</v>
      </c>
      <c r="AJ32">
        <f>[1]Sheet1!AJ32</f>
        <v>21</v>
      </c>
      <c r="AK32">
        <f>[1]Sheet1!AK32</f>
        <v>772</v>
      </c>
      <c r="AL32">
        <f>[1]Sheet1!AL32</f>
        <v>326</v>
      </c>
      <c r="AM32" t="str">
        <f>[1]Sheet1!AM32</f>
        <v>2021-09-18</v>
      </c>
      <c r="AN32">
        <f>[1]Sheet1!AN32</f>
        <v>17264</v>
      </c>
      <c r="AO32">
        <f>[1]Sheet1!AO32</f>
        <v>0</v>
      </c>
      <c r="AP32">
        <f>[1]Sheet1!AP32</f>
        <v>0</v>
      </c>
      <c r="AQ32">
        <f>[1]Sheet1!AQ32</f>
        <v>140</v>
      </c>
      <c r="AR32">
        <f>[1]Sheet1!AR32</f>
        <v>427.86099999999999</v>
      </c>
      <c r="AS32">
        <f>[1]Sheet1!AS32</f>
        <v>230</v>
      </c>
      <c r="AT32">
        <f>[1]Sheet1!AT32</f>
        <v>2337.2089999999998</v>
      </c>
      <c r="AU32">
        <f>[1]Sheet1!AU32</f>
        <v>7322.1</v>
      </c>
      <c r="AV32">
        <f>[1]Sheet1!AV32</f>
        <v>0</v>
      </c>
      <c r="AW32">
        <f>[1]Sheet1!AW32</f>
        <v>611</v>
      </c>
      <c r="AX32">
        <f>[1]Sheet1!AX32</f>
        <v>19</v>
      </c>
      <c r="AY32">
        <f>[1]Sheet1!AY32</f>
        <v>2614</v>
      </c>
      <c r="AZ32">
        <f>[1]Sheet1!AZ32</f>
        <v>2</v>
      </c>
      <c r="BA32">
        <f>[1]Sheet1!BA32</f>
        <v>2674</v>
      </c>
      <c r="BB32">
        <f>[1]Sheet1!BB32</f>
        <v>2</v>
      </c>
      <c r="BC32">
        <f>[1]Sheet1!BC32</f>
        <v>16</v>
      </c>
      <c r="BD32">
        <f>[1]Sheet1!BD32</f>
        <v>2</v>
      </c>
      <c r="BE32">
        <f>[1]Sheet1!BE32</f>
        <v>3794</v>
      </c>
      <c r="BF32">
        <f>[1]Sheet1!BF32</f>
        <v>4039</v>
      </c>
      <c r="BG32">
        <f>[1]Sheet1!BG32</f>
        <v>0</v>
      </c>
      <c r="BH32">
        <f>[1]Sheet1!BH32</f>
        <v>40</v>
      </c>
      <c r="BI32" t="str">
        <f>[1]Sheet1!BI32</f>
        <v>1994-08-09</v>
      </c>
      <c r="BJ32">
        <f>[1]Sheet1!BJ32</f>
        <v>1</v>
      </c>
      <c r="BK32">
        <f>[1]Sheet1!BK32</f>
        <v>1</v>
      </c>
      <c r="BL32" t="str">
        <f>[1]Sheet1!BL32</f>
        <v>TENNESSEE GAS PIPELINE COMPANY</v>
      </c>
      <c r="BM32" t="str">
        <f>[1]Sheet1!BM32</f>
        <v>PLAINS MARKETING, L.P.</v>
      </c>
      <c r="BN32" t="str">
        <f>[1]Sheet1!BN32</f>
        <v>045249-UNIT</v>
      </c>
      <c r="BO32">
        <f>[1]Sheet1!BO32</f>
        <v>245</v>
      </c>
      <c r="BP32">
        <f>[1]Sheet1!BP32</f>
        <v>0</v>
      </c>
      <c r="BQ32" t="str">
        <f>[1]Sheet1!BQ32</f>
        <v>NEBO-HEMPHILL</v>
      </c>
      <c r="BR32" t="str">
        <f>[1]Sheet1!BR32</f>
        <v>LA</v>
      </c>
      <c r="BS32" t="str">
        <f>[1]Sheet1!BS32</f>
        <v>MONROE</v>
      </c>
      <c r="BT32" t="str">
        <f>[1]Sheet1!BT32</f>
        <v>ARKLA BASIN</v>
      </c>
      <c r="BU32" t="str">
        <f>[1]Sheet1!BU32</f>
        <v>03</v>
      </c>
      <c r="BV32" t="str">
        <f>[1]Sheet1!BV32</f>
        <v>USA</v>
      </c>
      <c r="BW32" t="str">
        <f>[1]Sheet1!BW32</f>
        <v>07N</v>
      </c>
      <c r="BX32" t="str">
        <f>[1]Sheet1!BX32</f>
        <v>03E</v>
      </c>
      <c r="BY32">
        <f>[1]Sheet1!BY32</f>
        <v>31.606940699999999</v>
      </c>
      <c r="BZ32">
        <f>[1]Sheet1!BZ32</f>
        <v>0</v>
      </c>
      <c r="CA32">
        <f>[1]Sheet1!CA32</f>
        <v>-92.144076400000003</v>
      </c>
      <c r="CB32">
        <f>[1]Sheet1!CB32</f>
        <v>0</v>
      </c>
      <c r="CC32">
        <f>[1]Sheet1!CC32</f>
        <v>0</v>
      </c>
      <c r="CD32" t="str">
        <f>[1]Sheet1!CD32</f>
        <v>P-300</v>
      </c>
      <c r="CE32">
        <f>[1]Sheet1!CE32</f>
        <v>0</v>
      </c>
      <c r="CF32">
        <f>[1]Sheet1!CF32</f>
        <v>1768381</v>
      </c>
      <c r="CG32" t="str">
        <f>[1]Sheet1!CG32</f>
        <v>2021-12-08</v>
      </c>
      <c r="CH32">
        <f>[1]Sheet1!CH32</f>
        <v>84009</v>
      </c>
      <c r="CI32">
        <f>[1]Sheet1!CI32</f>
        <v>0</v>
      </c>
      <c r="CJ32">
        <f>[1]Sheet1!CJ32</f>
        <v>0</v>
      </c>
      <c r="CK32">
        <f>[1]Sheet1!CK32</f>
        <v>20646</v>
      </c>
      <c r="CL32">
        <f>[1]Sheet1!CL32</f>
        <v>0</v>
      </c>
      <c r="CM32">
        <f>[1]Sheet1!CM32</f>
        <v>0</v>
      </c>
      <c r="CN32">
        <f>[1]Sheet1!CN32</f>
        <v>9205</v>
      </c>
      <c r="CO32">
        <f>[1]Sheet1!CO32</f>
        <v>3146</v>
      </c>
      <c r="CP32">
        <f>[1]Sheet1!CP32</f>
        <v>84009</v>
      </c>
      <c r="CQ32">
        <f>[1]Sheet1!CQ32</f>
        <v>19111</v>
      </c>
      <c r="CR32">
        <f>[1]Sheet1!CR32</f>
        <v>9205</v>
      </c>
      <c r="CS32" t="str">
        <f>[1]Sheet1!CS32</f>
        <v>XTO ENERGY INC.</v>
      </c>
      <c r="CT32">
        <f>[1]Sheet1!CT32</f>
        <v>1611</v>
      </c>
      <c r="CU32">
        <f>[1]Sheet1!CU32</f>
        <v>201</v>
      </c>
      <c r="CV32">
        <f>[1]Sheet1!CV32</f>
        <v>86</v>
      </c>
      <c r="CW32">
        <f>[1]Sheet1!CW32</f>
        <v>4497</v>
      </c>
      <c r="CX32">
        <f>[1]Sheet1!CX32</f>
        <v>0</v>
      </c>
      <c r="CY32">
        <f>[1]Sheet1!CY32</f>
        <v>0</v>
      </c>
      <c r="CZ32">
        <f>[1]Sheet1!CZ32</f>
        <v>0</v>
      </c>
      <c r="DA32">
        <f>[1]Sheet1!DA32</f>
        <v>0</v>
      </c>
      <c r="DB32">
        <f>[1]Sheet1!DB32</f>
        <v>0</v>
      </c>
      <c r="DC32">
        <f>[1]Sheet1!DC32</f>
        <v>0</v>
      </c>
      <c r="DD32">
        <f>[1]Sheet1!DD32</f>
        <v>0</v>
      </c>
      <c r="DE32">
        <f>[1]Sheet1!DE32</f>
        <v>0</v>
      </c>
      <c r="DF32">
        <f>[1]Sheet1!DF32</f>
        <v>0</v>
      </c>
      <c r="DG32">
        <f>[1]Sheet1!DG32</f>
        <v>0</v>
      </c>
      <c r="DH32">
        <f>[1]Sheet1!DH32</f>
        <v>0</v>
      </c>
      <c r="DI32">
        <f>[1]Sheet1!DI32</f>
        <v>276</v>
      </c>
      <c r="DJ32" t="str">
        <f>[1]Sheet1!DJ32</f>
        <v>No</v>
      </c>
      <c r="DK32">
        <f>[1]Sheet1!DK32</f>
        <v>1.99</v>
      </c>
      <c r="DL32">
        <f>[1]Sheet1!DL32</f>
        <v>276</v>
      </c>
      <c r="DM32" t="str">
        <f>[1]Sheet1!DM32</f>
        <v>No</v>
      </c>
      <c r="DN32">
        <f>[1]Sheet1!DN32</f>
        <v>1.53</v>
      </c>
      <c r="DO32">
        <f>[1]Sheet1!DO32</f>
        <v>276</v>
      </c>
      <c r="DP32">
        <f>[1]Sheet1!DP32</f>
        <v>1.99</v>
      </c>
      <c r="DQ32">
        <f>[1]Sheet1!DQ32</f>
        <v>276</v>
      </c>
      <c r="DR32">
        <f>[1]Sheet1!DR32</f>
        <v>1.69</v>
      </c>
      <c r="DS32" t="str">
        <f>[1]Sheet1!DS32</f>
        <v>217104</v>
      </c>
      <c r="DT32" t="str">
        <f>[1]Sheet1!DT32</f>
        <v>POINT (1724085.613903251 3569598.811988578)</v>
      </c>
      <c r="DU32" t="str">
        <f>[1]Sheet1!DU32</f>
        <v>17059239480000</v>
      </c>
      <c r="DV32" t="str">
        <f>[1]Sheet1!DV32</f>
        <v>WX E RB SU6;KAUFFMAN 005</v>
      </c>
      <c r="DW32" t="str">
        <f>[1]Sheet1!DW32</f>
        <v>1996-06-01</v>
      </c>
      <c r="DX32" t="str">
        <f>[1]Sheet1!DX32</f>
        <v>WX E RB SU164;GOODPINE A HOC 44-3ALT</v>
      </c>
      <c r="DY32" t="str">
        <f>[1]Sheet1!DY32</f>
        <v>1994-08-01</v>
      </c>
      <c r="DZ32" t="str">
        <f>[1]Sheet1!DZ32</f>
        <v>Well began producing before or within 1 year of WX E RB SU6;KAUFFMAN 005 going offline on 1996-06-01</v>
      </c>
      <c r="EA32" t="b">
        <f>[1]Sheet1!EA32</f>
        <v>1</v>
      </c>
    </row>
    <row r="33" spans="1:131" x14ac:dyDescent="0.2">
      <c r="A33" t="str">
        <f>[1]Sheet1!A33</f>
        <v>17059249550000</v>
      </c>
      <c r="B33" t="str">
        <f>[1]Sheet1!B33</f>
        <v>EXXON MOBIL CORPORATION</v>
      </c>
      <c r="C33" t="str">
        <f>[1]Sheet1!C33</f>
        <v>NH NH 3 RA SU;IPB LLS NH</v>
      </c>
      <c r="D33" t="str">
        <f>[1]Sheet1!D33</f>
        <v>045</v>
      </c>
      <c r="E33" t="str">
        <f>[1]Sheet1!E33</f>
        <v>LA SALLE (LA)</v>
      </c>
      <c r="F33" t="str">
        <f>[1]Sheet1!F33</f>
        <v>TOP WILCOX</v>
      </c>
      <c r="G33" t="str">
        <f>[1]Sheet1!G33</f>
        <v>OIL</v>
      </c>
      <c r="H33" t="str">
        <f>[1]Sheet1!H33</f>
        <v>ACTIVE</v>
      </c>
      <c r="I33" t="str">
        <f>[1]Sheet1!I33</f>
        <v>U</v>
      </c>
      <c r="J33">
        <f>[1]Sheet1!J33</f>
        <v>2700</v>
      </c>
      <c r="K33" t="str">
        <f>[1]Sheet1!K33</f>
        <v>1996-09-08</v>
      </c>
      <c r="L33" t="str">
        <f>[1]Sheet1!L33</f>
        <v>1996-09-01</v>
      </c>
      <c r="M33" t="str">
        <f>[1]Sheet1!M33</f>
        <v>2021-09-01</v>
      </c>
      <c r="N33">
        <f>[1]Sheet1!N33</f>
        <v>233</v>
      </c>
      <c r="O33">
        <f>[1]Sheet1!O33</f>
        <v>55401</v>
      </c>
      <c r="P33">
        <f>[1]Sheet1!P33</f>
        <v>1</v>
      </c>
      <c r="Q33">
        <f>[1]Sheet1!Q33</f>
        <v>42913</v>
      </c>
      <c r="R33">
        <f>[1]Sheet1!R33</f>
        <v>2</v>
      </c>
      <c r="S33">
        <f>[1]Sheet1!S33</f>
        <v>68</v>
      </c>
      <c r="T33">
        <f>[1]Sheet1!T33</f>
        <v>33</v>
      </c>
      <c r="U33">
        <f>[1]Sheet1!U33</f>
        <v>5607008</v>
      </c>
      <c r="V33">
        <f>[1]Sheet1!V33</f>
        <v>52146</v>
      </c>
      <c r="W33">
        <f>[1]Sheet1!W33</f>
        <v>0</v>
      </c>
      <c r="X33">
        <f>[1]Sheet1!X33</f>
        <v>632</v>
      </c>
      <c r="Y33">
        <f>[1]Sheet1!Y33</f>
        <v>208</v>
      </c>
      <c r="Z33">
        <f>[1]Sheet1!Z33</f>
        <v>3606</v>
      </c>
      <c r="AA33" t="str">
        <f>[1]Sheet1!AA33</f>
        <v>ARKLA</v>
      </c>
      <c r="AB33">
        <f>[1]Sheet1!AB33</f>
        <v>1032</v>
      </c>
      <c r="AC33">
        <f>[1]Sheet1!AC33</f>
        <v>3778</v>
      </c>
      <c r="AD33">
        <f>[1]Sheet1!AD33</f>
        <v>63241</v>
      </c>
      <c r="AE33">
        <f>[1]Sheet1!AE33</f>
        <v>0</v>
      </c>
      <c r="AF33">
        <f>[1]Sheet1!AF33</f>
        <v>22</v>
      </c>
      <c r="AG33">
        <f>[1]Sheet1!AG33</f>
        <v>23</v>
      </c>
      <c r="AH33">
        <f>[1]Sheet1!AH33</f>
        <v>7</v>
      </c>
      <c r="AI33">
        <f>[1]Sheet1!AI33</f>
        <v>140065</v>
      </c>
      <c r="AJ33">
        <f>[1]Sheet1!AJ33</f>
        <v>19791</v>
      </c>
      <c r="AK33">
        <f>[1]Sheet1!AK33</f>
        <v>1212</v>
      </c>
      <c r="AL33">
        <f>[1]Sheet1!AL33</f>
        <v>374</v>
      </c>
      <c r="AM33" t="str">
        <f>[1]Sheet1!AM33</f>
        <v>2021-09-18</v>
      </c>
      <c r="AN33">
        <f>[1]Sheet1!AN33</f>
        <v>273880</v>
      </c>
      <c r="AO33">
        <f>[1]Sheet1!AO33</f>
        <v>0</v>
      </c>
      <c r="AP33">
        <f>[1]Sheet1!AP33</f>
        <v>0</v>
      </c>
      <c r="AQ33">
        <f>[1]Sheet1!AQ33</f>
        <v>330</v>
      </c>
      <c r="AR33">
        <f>[1]Sheet1!AR33</f>
        <v>406.214</v>
      </c>
      <c r="AS33">
        <f>[1]Sheet1!AS33</f>
        <v>1290</v>
      </c>
      <c r="AT33">
        <f>[1]Sheet1!AT33</f>
        <v>2461.7559999999999</v>
      </c>
      <c r="AU33">
        <f>[1]Sheet1!AU33</f>
        <v>3035.4</v>
      </c>
      <c r="AV33">
        <f>[1]Sheet1!AV33</f>
        <v>2060.6</v>
      </c>
      <c r="AW33">
        <f>[1]Sheet1!AW33</f>
        <v>1322</v>
      </c>
      <c r="AX33">
        <f>[1]Sheet1!AX33</f>
        <v>139</v>
      </c>
      <c r="AY33">
        <f>[1]Sheet1!AY33</f>
        <v>686</v>
      </c>
      <c r="AZ33">
        <f>[1]Sheet1!AZ33</f>
        <v>2</v>
      </c>
      <c r="BA33">
        <f>[1]Sheet1!BA33</f>
        <v>724</v>
      </c>
      <c r="BB33">
        <f>[1]Sheet1!BB33</f>
        <v>2</v>
      </c>
      <c r="BC33">
        <f>[1]Sheet1!BC33</f>
        <v>4</v>
      </c>
      <c r="BD33">
        <f>[1]Sheet1!BD33</f>
        <v>2</v>
      </c>
      <c r="BE33">
        <f>[1]Sheet1!BE33</f>
        <v>2446</v>
      </c>
      <c r="BF33">
        <f>[1]Sheet1!BF33</f>
        <v>2456</v>
      </c>
      <c r="BG33">
        <f>[1]Sheet1!BG33</f>
        <v>0</v>
      </c>
      <c r="BH33">
        <f>[1]Sheet1!BH33</f>
        <v>20</v>
      </c>
      <c r="BI33" t="str">
        <f>[1]Sheet1!BI33</f>
        <v>1996-09-25</v>
      </c>
      <c r="BJ33">
        <f>[1]Sheet1!BJ33</f>
        <v>1</v>
      </c>
      <c r="BK33">
        <f>[1]Sheet1!BK33</f>
        <v>1</v>
      </c>
      <c r="BL33" t="str">
        <f>[1]Sheet1!BL33</f>
        <v>TENNESSEE GAS PIPELINE COMPANY</v>
      </c>
      <c r="BM33" t="str">
        <f>[1]Sheet1!BM33</f>
        <v>PLAINS MARKETING, L.P.</v>
      </c>
      <c r="BN33" t="str">
        <f>[1]Sheet1!BN33</f>
        <v>041099-UNIT</v>
      </c>
      <c r="BO33">
        <f>[1]Sheet1!BO33</f>
        <v>10</v>
      </c>
      <c r="BP33">
        <f>[1]Sheet1!BP33</f>
        <v>0</v>
      </c>
      <c r="BQ33" t="str">
        <f>[1]Sheet1!BQ33</f>
        <v>NEBO-HEMPHILL</v>
      </c>
      <c r="BR33" t="str">
        <f>[1]Sheet1!BR33</f>
        <v>LA</v>
      </c>
      <c r="BS33" t="str">
        <f>[1]Sheet1!BS33</f>
        <v>MONROE</v>
      </c>
      <c r="BT33" t="str">
        <f>[1]Sheet1!BT33</f>
        <v>ARKLA BASIN</v>
      </c>
      <c r="BU33" t="str">
        <f>[1]Sheet1!BU33</f>
        <v>03</v>
      </c>
      <c r="BV33" t="str">
        <f>[1]Sheet1!BV33</f>
        <v>USA</v>
      </c>
      <c r="BW33" t="str">
        <f>[1]Sheet1!BW33</f>
        <v>07N</v>
      </c>
      <c r="BX33" t="str">
        <f>[1]Sheet1!BX33</f>
        <v>03E</v>
      </c>
      <c r="BY33">
        <f>[1]Sheet1!BY33</f>
        <v>31.615263500000001</v>
      </c>
      <c r="BZ33">
        <f>[1]Sheet1!BZ33</f>
        <v>0</v>
      </c>
      <c r="CA33">
        <f>[1]Sheet1!CA33</f>
        <v>-92.146422999999999</v>
      </c>
      <c r="CB33">
        <f>[1]Sheet1!CB33</f>
        <v>0</v>
      </c>
      <c r="CC33">
        <f>[1]Sheet1!CC33</f>
        <v>0</v>
      </c>
      <c r="CD33" t="str">
        <f>[1]Sheet1!CD33</f>
        <v>P-300</v>
      </c>
      <c r="CE33">
        <f>[1]Sheet1!CE33</f>
        <v>0</v>
      </c>
      <c r="CF33">
        <f>[1]Sheet1!CF33</f>
        <v>2408609</v>
      </c>
      <c r="CG33" t="str">
        <f>[1]Sheet1!CG33</f>
        <v>2021-12-08</v>
      </c>
      <c r="CH33">
        <f>[1]Sheet1!CH33</f>
        <v>53205</v>
      </c>
      <c r="CI33">
        <f>[1]Sheet1!CI33</f>
        <v>0</v>
      </c>
      <c r="CJ33">
        <f>[1]Sheet1!CJ33</f>
        <v>0</v>
      </c>
      <c r="CK33">
        <f>[1]Sheet1!CK33</f>
        <v>56985</v>
      </c>
      <c r="CL33">
        <f>[1]Sheet1!CL33</f>
        <v>0</v>
      </c>
      <c r="CM33">
        <f>[1]Sheet1!CM33</f>
        <v>0</v>
      </c>
      <c r="CN33">
        <f>[1]Sheet1!CN33</f>
        <v>10292</v>
      </c>
      <c r="CO33">
        <f>[1]Sheet1!CO33</f>
        <v>1584</v>
      </c>
      <c r="CP33">
        <f>[1]Sheet1!CP33</f>
        <v>60417</v>
      </c>
      <c r="CQ33">
        <f>[1]Sheet1!CQ33</f>
        <v>64727</v>
      </c>
      <c r="CR33">
        <f>[1]Sheet1!CR33</f>
        <v>17504</v>
      </c>
      <c r="CS33" t="str">
        <f>[1]Sheet1!CS33</f>
        <v>XTO ENERGY INC.</v>
      </c>
      <c r="CT33">
        <f>[1]Sheet1!CT33</f>
        <v>9326</v>
      </c>
      <c r="CU33">
        <f>[1]Sheet1!CU33</f>
        <v>869</v>
      </c>
      <c r="CV33">
        <f>[1]Sheet1!CV33</f>
        <v>353</v>
      </c>
      <c r="CW33">
        <f>[1]Sheet1!CW33</f>
        <v>243826</v>
      </c>
      <c r="CX33">
        <f>[1]Sheet1!CX33</f>
        <v>0</v>
      </c>
      <c r="CY33">
        <f>[1]Sheet1!CY33</f>
        <v>0</v>
      </c>
      <c r="CZ33">
        <f>[1]Sheet1!CZ33</f>
        <v>0</v>
      </c>
      <c r="DA33">
        <f>[1]Sheet1!DA33</f>
        <v>0</v>
      </c>
      <c r="DB33">
        <f>[1]Sheet1!DB33</f>
        <v>0</v>
      </c>
      <c r="DC33">
        <f>[1]Sheet1!DC33</f>
        <v>0</v>
      </c>
      <c r="DD33">
        <f>[1]Sheet1!DD33</f>
        <v>0</v>
      </c>
      <c r="DE33">
        <f>[1]Sheet1!DE33</f>
        <v>0</v>
      </c>
      <c r="DF33">
        <f>[1]Sheet1!DF33</f>
        <v>0</v>
      </c>
      <c r="DG33">
        <f>[1]Sheet1!DG33</f>
        <v>0</v>
      </c>
      <c r="DH33">
        <f>[1]Sheet1!DH33</f>
        <v>0</v>
      </c>
      <c r="DI33">
        <f>[1]Sheet1!DI33</f>
        <v>299</v>
      </c>
      <c r="DJ33" t="str">
        <f>[1]Sheet1!DJ33</f>
        <v>No</v>
      </c>
      <c r="DK33">
        <f>[1]Sheet1!DK33</f>
        <v>2</v>
      </c>
      <c r="DL33">
        <f>[1]Sheet1!DL33</f>
        <v>299</v>
      </c>
      <c r="DM33" t="str">
        <f>[1]Sheet1!DM33</f>
        <v>No</v>
      </c>
      <c r="DN33">
        <f>[1]Sheet1!DN33</f>
        <v>0.1</v>
      </c>
      <c r="DO33">
        <f>[1]Sheet1!DO33</f>
        <v>299</v>
      </c>
      <c r="DP33">
        <f>[1]Sheet1!DP33</f>
        <v>2</v>
      </c>
      <c r="DQ33">
        <f>[1]Sheet1!DQ33</f>
        <v>299</v>
      </c>
      <c r="DR33">
        <f>[1]Sheet1!DR33</f>
        <v>0.51</v>
      </c>
      <c r="DS33" t="str">
        <f>[1]Sheet1!DS33</f>
        <v>219547</v>
      </c>
      <c r="DT33" t="str">
        <f>[1]Sheet1!DT33</f>
        <v>POINT (1723748.906725667 3570504.793851656)</v>
      </c>
      <c r="DU33" t="str">
        <f>[1]Sheet1!DU33</f>
        <v>17059239480000</v>
      </c>
      <c r="DV33" t="str">
        <f>[1]Sheet1!DV33</f>
        <v>WX E RB SU6;KAUFFMAN 005</v>
      </c>
      <c r="DW33" t="str">
        <f>[1]Sheet1!DW33</f>
        <v>1996-06-01</v>
      </c>
      <c r="DX33" t="str">
        <f>[1]Sheet1!DX33</f>
        <v>NH NH 3 RA SU;IPB LLS NH 045</v>
      </c>
      <c r="DY33" t="str">
        <f>[1]Sheet1!DY33</f>
        <v>1996-09-01</v>
      </c>
      <c r="DZ33" t="str">
        <f>[1]Sheet1!DZ33</f>
        <v>Well began producing before or within 1 year of WX E RB SU6;KAUFFMAN 005 going offline on 1996-06-01</v>
      </c>
      <c r="EA33" t="b">
        <f>[1]Sheet1!EA33</f>
        <v>1</v>
      </c>
    </row>
    <row r="34" spans="1:131" x14ac:dyDescent="0.2">
      <c r="A34" t="str">
        <f>[1]Sheet1!A34</f>
        <v>17059249020000</v>
      </c>
      <c r="B34" t="str">
        <f>[1]Sheet1!B34</f>
        <v>EXXON MOBIL CORPORATION</v>
      </c>
      <c r="C34" t="str">
        <f>[1]Sheet1!C34</f>
        <v>GOODPINE A HOC</v>
      </c>
      <c r="D34" t="str">
        <f>[1]Sheet1!D34</f>
        <v>38-10</v>
      </c>
      <c r="E34" t="str">
        <f>[1]Sheet1!E34</f>
        <v>LA SALLE (LA)</v>
      </c>
      <c r="F34" t="str">
        <f>[1]Sheet1!F34</f>
        <v>COCKFIELD</v>
      </c>
      <c r="G34" t="str">
        <f>[1]Sheet1!G34</f>
        <v>OIL</v>
      </c>
      <c r="H34" t="str">
        <f>[1]Sheet1!H34</f>
        <v>ACTIVE</v>
      </c>
      <c r="I34" t="str">
        <f>[1]Sheet1!I34</f>
        <v>V</v>
      </c>
      <c r="J34">
        <f>[1]Sheet1!J34</f>
        <v>4400</v>
      </c>
      <c r="K34" t="str">
        <f>[1]Sheet1!K34</f>
        <v>1995-10-18</v>
      </c>
      <c r="L34" t="str">
        <f>[1]Sheet1!L34</f>
        <v>1995-11-01</v>
      </c>
      <c r="M34" t="str">
        <f>[1]Sheet1!M34</f>
        <v>2021-09-01</v>
      </c>
      <c r="N34">
        <f>[1]Sheet1!N34</f>
        <v>287</v>
      </c>
      <c r="O34">
        <f>[1]Sheet1!O34</f>
        <v>21998</v>
      </c>
      <c r="P34">
        <f>[1]Sheet1!P34</f>
        <v>1</v>
      </c>
      <c r="Q34">
        <f>[1]Sheet1!Q34</f>
        <v>61083</v>
      </c>
      <c r="R34">
        <f>[1]Sheet1!R34</f>
        <v>1</v>
      </c>
      <c r="S34">
        <f>[1]Sheet1!S34</f>
        <v>15</v>
      </c>
      <c r="T34">
        <f>[1]Sheet1!T34</f>
        <v>32</v>
      </c>
      <c r="U34">
        <f>[1]Sheet1!U34</f>
        <v>2218012</v>
      </c>
      <c r="V34">
        <f>[1]Sheet1!V34</f>
        <v>64749</v>
      </c>
      <c r="W34">
        <f>[1]Sheet1!W34</f>
        <v>0</v>
      </c>
      <c r="X34">
        <f>[1]Sheet1!X34</f>
        <v>1083</v>
      </c>
      <c r="Y34">
        <f>[1]Sheet1!Y34</f>
        <v>350</v>
      </c>
      <c r="Z34">
        <f>[1]Sheet1!Z34</f>
        <v>3425</v>
      </c>
      <c r="AA34" t="str">
        <f>[1]Sheet1!AA34</f>
        <v>ARKLA</v>
      </c>
      <c r="AB34">
        <f>[1]Sheet1!AB34</f>
        <v>2472</v>
      </c>
      <c r="AC34">
        <f>[1]Sheet1!AC34</f>
        <v>3837</v>
      </c>
      <c r="AD34">
        <f>[1]Sheet1!AD34</f>
        <v>11680</v>
      </c>
      <c r="AE34">
        <f>[1]Sheet1!AE34</f>
        <v>0</v>
      </c>
      <c r="AF34">
        <f>[1]Sheet1!AF34</f>
        <v>31</v>
      </c>
      <c r="AG34">
        <f>[1]Sheet1!AG34</f>
        <v>33</v>
      </c>
      <c r="AH34">
        <f>[1]Sheet1!AH34</f>
        <v>10</v>
      </c>
      <c r="AI34">
        <f>[1]Sheet1!AI34</f>
        <v>195419</v>
      </c>
      <c r="AJ34">
        <f>[1]Sheet1!AJ34</f>
        <v>624</v>
      </c>
      <c r="AK34">
        <f>[1]Sheet1!AK34</f>
        <v>462</v>
      </c>
      <c r="AL34">
        <f>[1]Sheet1!AL34</f>
        <v>308</v>
      </c>
      <c r="AM34" t="str">
        <f>[1]Sheet1!AM34</f>
        <v>2016-10-31</v>
      </c>
      <c r="AN34">
        <f>[1]Sheet1!AN34</f>
        <v>15752</v>
      </c>
      <c r="AO34">
        <f>[1]Sheet1!AO34</f>
        <v>150</v>
      </c>
      <c r="AP34">
        <f>[1]Sheet1!AP34</f>
        <v>0</v>
      </c>
      <c r="AQ34">
        <f>[1]Sheet1!AQ34</f>
        <v>320</v>
      </c>
      <c r="AR34">
        <f>[1]Sheet1!AR34</f>
        <v>892.85699999999997</v>
      </c>
      <c r="AS34">
        <f>[1]Sheet1!AS34</f>
        <v>360</v>
      </c>
      <c r="AT34">
        <f>[1]Sheet1!AT34</f>
        <v>1120</v>
      </c>
      <c r="AU34">
        <f>[1]Sheet1!AU34</f>
        <v>3090.3</v>
      </c>
      <c r="AV34">
        <f>[1]Sheet1!AV34</f>
        <v>468.8</v>
      </c>
      <c r="AW34">
        <f>[1]Sheet1!AW34</f>
        <v>520</v>
      </c>
      <c r="AX34">
        <f>[1]Sheet1!AX34</f>
        <v>6</v>
      </c>
      <c r="AY34">
        <f>[1]Sheet1!AY34</f>
        <v>1223</v>
      </c>
      <c r="AZ34">
        <f>[1]Sheet1!AZ34</f>
        <v>167</v>
      </c>
      <c r="BA34">
        <f>[1]Sheet1!BA34</f>
        <v>1289</v>
      </c>
      <c r="BB34">
        <f>[1]Sheet1!BB34</f>
        <v>167</v>
      </c>
      <c r="BC34">
        <f>[1]Sheet1!BC34</f>
        <v>8</v>
      </c>
      <c r="BD34">
        <f>[1]Sheet1!BD34</f>
        <v>167</v>
      </c>
      <c r="BE34">
        <f>[1]Sheet1!BE34</f>
        <v>1286</v>
      </c>
      <c r="BF34">
        <f>[1]Sheet1!BF34</f>
        <v>4002</v>
      </c>
      <c r="BG34">
        <f>[1]Sheet1!BG34</f>
        <v>0</v>
      </c>
      <c r="BH34">
        <f>[1]Sheet1!BH34</f>
        <v>40</v>
      </c>
      <c r="BI34" t="str">
        <f>[1]Sheet1!BI34</f>
        <v>1995-11-03</v>
      </c>
      <c r="BJ34">
        <f>[1]Sheet1!BJ34</f>
        <v>1</v>
      </c>
      <c r="BK34">
        <f>[1]Sheet1!BK34</f>
        <v>1</v>
      </c>
      <c r="BL34" t="str">
        <f>[1]Sheet1!BL34</f>
        <v>TENNESSEE GAS PIPELINE COMPANY</v>
      </c>
      <c r="BM34" t="str">
        <f>[1]Sheet1!BM34</f>
        <v>PLAINS MARKETING, L.P.</v>
      </c>
      <c r="BN34" t="str">
        <f>[1]Sheet1!BN34</f>
        <v>049422-LEASE</v>
      </c>
      <c r="BO34">
        <f>[1]Sheet1!BO34</f>
        <v>2716</v>
      </c>
      <c r="BP34">
        <f>[1]Sheet1!BP34</f>
        <v>0</v>
      </c>
      <c r="BQ34" t="str">
        <f>[1]Sheet1!BQ34</f>
        <v>NEBO-HEMPHILL</v>
      </c>
      <c r="BR34" t="str">
        <f>[1]Sheet1!BR34</f>
        <v>LA</v>
      </c>
      <c r="BS34" t="str">
        <f>[1]Sheet1!BS34</f>
        <v>MONROE</v>
      </c>
      <c r="BT34" t="str">
        <f>[1]Sheet1!BT34</f>
        <v>ARKLA BASIN</v>
      </c>
      <c r="BU34" t="str">
        <f>[1]Sheet1!BU34</f>
        <v>10</v>
      </c>
      <c r="BV34" t="str">
        <f>[1]Sheet1!BV34</f>
        <v>USA</v>
      </c>
      <c r="BW34" t="str">
        <f>[1]Sheet1!BW34</f>
        <v>07N</v>
      </c>
      <c r="BX34" t="str">
        <f>[1]Sheet1!BX34</f>
        <v>03E</v>
      </c>
      <c r="BY34">
        <f>[1]Sheet1!BY34</f>
        <v>31.603472</v>
      </c>
      <c r="BZ34">
        <f>[1]Sheet1!BZ34</f>
        <v>0</v>
      </c>
      <c r="CA34">
        <f>[1]Sheet1!CA34</f>
        <v>-92.146225900000005</v>
      </c>
      <c r="CB34">
        <f>[1]Sheet1!CB34</f>
        <v>0</v>
      </c>
      <c r="CC34">
        <f>[1]Sheet1!CC34</f>
        <v>0</v>
      </c>
      <c r="CD34" t="str">
        <f>[1]Sheet1!CD34</f>
        <v>P-300</v>
      </c>
      <c r="CE34">
        <f>[1]Sheet1!CE34</f>
        <v>0</v>
      </c>
      <c r="CF34">
        <f>[1]Sheet1!CF34</f>
        <v>1768580</v>
      </c>
      <c r="CG34" t="str">
        <f>[1]Sheet1!CG34</f>
        <v>2021-12-08</v>
      </c>
      <c r="CH34">
        <f>[1]Sheet1!CH34</f>
        <v>66266</v>
      </c>
      <c r="CI34">
        <f>[1]Sheet1!CI34</f>
        <v>0</v>
      </c>
      <c r="CJ34">
        <f>[1]Sheet1!CJ34</f>
        <v>0</v>
      </c>
      <c r="CK34">
        <f>[1]Sheet1!CK34</f>
        <v>23966</v>
      </c>
      <c r="CL34">
        <f>[1]Sheet1!CL34</f>
        <v>0</v>
      </c>
      <c r="CM34">
        <f>[1]Sheet1!CM34</f>
        <v>0</v>
      </c>
      <c r="CN34">
        <f>[1]Sheet1!CN34</f>
        <v>5183</v>
      </c>
      <c r="CO34">
        <f>[1]Sheet1!CO34</f>
        <v>1968</v>
      </c>
      <c r="CP34">
        <f>[1]Sheet1!CP34</f>
        <v>67965</v>
      </c>
      <c r="CQ34">
        <f>[1]Sheet1!CQ34</f>
        <v>23878</v>
      </c>
      <c r="CR34">
        <f>[1]Sheet1!CR34</f>
        <v>6882</v>
      </c>
      <c r="CS34" t="str">
        <f>[1]Sheet1!CS34</f>
        <v>XTO ENERGY INC.</v>
      </c>
      <c r="CT34">
        <f>[1]Sheet1!CT34</f>
        <v>1880</v>
      </c>
      <c r="CU34">
        <f>[1]Sheet1!CU34</f>
        <v>420</v>
      </c>
      <c r="CV34">
        <f>[1]Sheet1!CV34</f>
        <v>375</v>
      </c>
      <c r="CW34">
        <f>[1]Sheet1!CW34</f>
        <v>14808</v>
      </c>
      <c r="CX34">
        <f>[1]Sheet1!CX34</f>
        <v>0</v>
      </c>
      <c r="CY34">
        <f>[1]Sheet1!CY34</f>
        <v>0</v>
      </c>
      <c r="CZ34">
        <f>[1]Sheet1!CZ34</f>
        <v>0</v>
      </c>
      <c r="DA34">
        <f>[1]Sheet1!DA34</f>
        <v>0</v>
      </c>
      <c r="DB34">
        <f>[1]Sheet1!DB34</f>
        <v>0</v>
      </c>
      <c r="DC34">
        <f>[1]Sheet1!DC34</f>
        <v>0</v>
      </c>
      <c r="DD34">
        <f>[1]Sheet1!DD34</f>
        <v>0</v>
      </c>
      <c r="DE34">
        <f>[1]Sheet1!DE34</f>
        <v>0</v>
      </c>
      <c r="DF34">
        <f>[1]Sheet1!DF34</f>
        <v>0</v>
      </c>
      <c r="DG34">
        <f>[1]Sheet1!DG34</f>
        <v>0</v>
      </c>
      <c r="DH34">
        <f>[1]Sheet1!DH34</f>
        <v>0</v>
      </c>
      <c r="DI34">
        <f>[1]Sheet1!DI34</f>
        <v>289</v>
      </c>
      <c r="DJ34" t="str">
        <f>[1]Sheet1!DJ34</f>
        <v>No</v>
      </c>
      <c r="DK34">
        <f>[1]Sheet1!DK34</f>
        <v>1.36</v>
      </c>
      <c r="DL34">
        <f>[1]Sheet1!DL34</f>
        <v>289</v>
      </c>
      <c r="DM34" t="str">
        <f>[1]Sheet1!DM34</f>
        <v>No</v>
      </c>
      <c r="DN34">
        <f>[1]Sheet1!DN34</f>
        <v>1.21</v>
      </c>
      <c r="DO34">
        <f>[1]Sheet1!DO34</f>
        <v>289</v>
      </c>
      <c r="DP34">
        <f>[1]Sheet1!DP34</f>
        <v>1.99</v>
      </c>
      <c r="DQ34">
        <f>[1]Sheet1!DQ34</f>
        <v>289</v>
      </c>
      <c r="DR34">
        <f>[1]Sheet1!DR34</f>
        <v>1.99</v>
      </c>
      <c r="DS34" t="str">
        <f>[1]Sheet1!DS34</f>
        <v>218319</v>
      </c>
      <c r="DT34" t="str">
        <f>[1]Sheet1!DT34</f>
        <v>POINT (1723925.913842018 3569185.335029617)</v>
      </c>
      <c r="DU34" t="str">
        <f>[1]Sheet1!DU34</f>
        <v>17059239480000</v>
      </c>
      <c r="DV34" t="str">
        <f>[1]Sheet1!DV34</f>
        <v>WX E RB SU6;KAUFFMAN 005</v>
      </c>
      <c r="DW34" t="str">
        <f>[1]Sheet1!DW34</f>
        <v>1996-06-01</v>
      </c>
      <c r="DX34" t="str">
        <f>[1]Sheet1!DX34</f>
        <v>GOODPINE A HOC 38-10</v>
      </c>
      <c r="DY34" t="str">
        <f>[1]Sheet1!DY34</f>
        <v>1995-11-01</v>
      </c>
      <c r="DZ34" t="str">
        <f>[1]Sheet1!DZ34</f>
        <v>Well began producing before or within 1 year of WX E RB SU6;KAUFFMAN 005 going offline on 1996-06-01</v>
      </c>
      <c r="EA34" t="b">
        <f>[1]Sheet1!EA34</f>
        <v>1</v>
      </c>
    </row>
    <row r="35" spans="1:131" x14ac:dyDescent="0.2">
      <c r="A35" t="str">
        <f>[1]Sheet1!A35</f>
        <v>17059248670000</v>
      </c>
      <c r="B35" t="str">
        <f>[1]Sheet1!B35</f>
        <v>TWC OIL COMPANY, INC.</v>
      </c>
      <c r="C35" t="str">
        <f>[1]Sheet1!C35</f>
        <v>WX H RB SU6;KAUFFMAN</v>
      </c>
      <c r="D35" t="str">
        <f>[1]Sheet1!D35</f>
        <v>002</v>
      </c>
      <c r="E35" t="str">
        <f>[1]Sheet1!E35</f>
        <v>LA SALLE (LA)</v>
      </c>
      <c r="F35" t="str">
        <f>[1]Sheet1!F35</f>
        <v>WILCOX H</v>
      </c>
      <c r="G35" t="str">
        <f>[1]Sheet1!G35</f>
        <v>OIL</v>
      </c>
      <c r="H35" t="str">
        <f>[1]Sheet1!H35</f>
        <v>ACTIVE</v>
      </c>
      <c r="I35" t="str">
        <f>[1]Sheet1!I35</f>
        <v>U</v>
      </c>
      <c r="J35">
        <f>[1]Sheet1!J35</f>
        <v>4250</v>
      </c>
      <c r="K35" t="str">
        <f>[1]Sheet1!K35</f>
        <v>1994-11-28</v>
      </c>
      <c r="L35" t="str">
        <f>[1]Sheet1!L35</f>
        <v>1994-12-01</v>
      </c>
      <c r="M35" t="str">
        <f>[1]Sheet1!M35</f>
        <v>2021-09-01</v>
      </c>
      <c r="N35">
        <f>[1]Sheet1!N35</f>
        <v>132</v>
      </c>
      <c r="O35">
        <f>[1]Sheet1!O35</f>
        <v>0</v>
      </c>
      <c r="P35">
        <f>[1]Sheet1!P35</f>
        <v>0</v>
      </c>
      <c r="Q35">
        <f>[1]Sheet1!Q35</f>
        <v>27611</v>
      </c>
      <c r="R35">
        <f>[1]Sheet1!R35</f>
        <v>6</v>
      </c>
      <c r="S35">
        <f>[1]Sheet1!S35</f>
        <v>185</v>
      </c>
      <c r="T35">
        <f>[1]Sheet1!T35</f>
        <v>0</v>
      </c>
      <c r="U35">
        <f>[1]Sheet1!U35</f>
        <v>805296</v>
      </c>
      <c r="V35">
        <f>[1]Sheet1!V35</f>
        <v>27611</v>
      </c>
      <c r="W35">
        <f>[1]Sheet1!W35</f>
        <v>0</v>
      </c>
      <c r="X35">
        <f>[1]Sheet1!X35</f>
        <v>36</v>
      </c>
      <c r="Y35">
        <f>[1]Sheet1!Y35</f>
        <v>0</v>
      </c>
      <c r="Z35">
        <f>[1]Sheet1!Z35</f>
        <v>2363</v>
      </c>
      <c r="AA35" t="str">
        <f>[1]Sheet1!AA35</f>
        <v>ARKLA</v>
      </c>
      <c r="AB35">
        <f>[1]Sheet1!AB35</f>
        <v>0</v>
      </c>
      <c r="AC35">
        <f>[1]Sheet1!AC35</f>
        <v>2363</v>
      </c>
      <c r="AD35">
        <f>[1]Sheet1!AD35</f>
        <v>5542</v>
      </c>
      <c r="AE35">
        <f>[1]Sheet1!AE35</f>
        <v>0</v>
      </c>
      <c r="AF35">
        <f>[1]Sheet1!AF35</f>
        <v>19</v>
      </c>
      <c r="AG35">
        <f>[1]Sheet1!AG35</f>
        <v>19</v>
      </c>
      <c r="AH35">
        <f>[1]Sheet1!AH35</f>
        <v>0</v>
      </c>
      <c r="AI35">
        <f>[1]Sheet1!AI35</f>
        <v>112452</v>
      </c>
      <c r="AJ35">
        <f>[1]Sheet1!AJ35</f>
        <v>19665</v>
      </c>
      <c r="AK35">
        <f>[1]Sheet1!AK35</f>
        <v>2291</v>
      </c>
      <c r="AL35">
        <f>[1]Sheet1!AL35</f>
        <v>0</v>
      </c>
      <c r="AM35" t="str">
        <f>[1]Sheet1!AM35</f>
        <v>2021-10-14</v>
      </c>
      <c r="AN35">
        <f>[1]Sheet1!AN35</f>
        <v>389333</v>
      </c>
      <c r="AO35">
        <f>[1]Sheet1!AO35</f>
        <v>120</v>
      </c>
      <c r="AP35">
        <f>[1]Sheet1!AP35</f>
        <v>200</v>
      </c>
      <c r="AQ35">
        <f>[1]Sheet1!AQ35</f>
        <v>0</v>
      </c>
      <c r="AR35">
        <f>[1]Sheet1!AR35</f>
        <v>0</v>
      </c>
      <c r="AS35">
        <f>[1]Sheet1!AS35</f>
        <v>0</v>
      </c>
      <c r="AT35">
        <f>[1]Sheet1!AT35</f>
        <v>0</v>
      </c>
      <c r="AU35">
        <f>[1]Sheet1!AU35</f>
        <v>0</v>
      </c>
      <c r="AV35">
        <f>[1]Sheet1!AV35</f>
        <v>0</v>
      </c>
      <c r="AW35">
        <f>[1]Sheet1!AW35</f>
        <v>0</v>
      </c>
      <c r="AX35">
        <f>[1]Sheet1!AX35</f>
        <v>0</v>
      </c>
      <c r="AY35">
        <f>[1]Sheet1!AY35</f>
        <v>1906</v>
      </c>
      <c r="AZ35">
        <f>[1]Sheet1!AZ35</f>
        <v>13</v>
      </c>
      <c r="BA35">
        <f>[1]Sheet1!BA35</f>
        <v>1906</v>
      </c>
      <c r="BB35">
        <f>[1]Sheet1!BB35</f>
        <v>13</v>
      </c>
      <c r="BC35">
        <f>[1]Sheet1!BC35</f>
        <v>11</v>
      </c>
      <c r="BD35">
        <f>[1]Sheet1!BD35</f>
        <v>13</v>
      </c>
      <c r="BE35">
        <f>[1]Sheet1!BE35</f>
        <v>4168</v>
      </c>
      <c r="BF35">
        <f>[1]Sheet1!BF35</f>
        <v>4170</v>
      </c>
      <c r="BG35">
        <f>[1]Sheet1!BG35</f>
        <v>0</v>
      </c>
      <c r="BH35">
        <f>[1]Sheet1!BH35</f>
        <v>0</v>
      </c>
      <c r="BI35" t="str">
        <f>[1]Sheet1!BI35</f>
        <v>1994-12-29</v>
      </c>
      <c r="BJ35">
        <f>[1]Sheet1!BJ35</f>
        <v>1</v>
      </c>
      <c r="BK35">
        <f>[1]Sheet1!BK35</f>
        <v>1</v>
      </c>
      <c r="BL35">
        <f>[1]Sheet1!BL35</f>
        <v>0</v>
      </c>
      <c r="BM35" t="str">
        <f>[1]Sheet1!BM35</f>
        <v>PLAINS MARKETING, L.P.</v>
      </c>
      <c r="BN35" t="str">
        <f>[1]Sheet1!BN35</f>
        <v>043984-UNIT</v>
      </c>
      <c r="BO35">
        <f>[1]Sheet1!BO35</f>
        <v>2</v>
      </c>
      <c r="BP35">
        <f>[1]Sheet1!BP35</f>
        <v>0</v>
      </c>
      <c r="BQ35" t="str">
        <f>[1]Sheet1!BQ35</f>
        <v>NEBO-HEMPHILL</v>
      </c>
      <c r="BR35" t="str">
        <f>[1]Sheet1!BR35</f>
        <v>LA</v>
      </c>
      <c r="BS35" t="str">
        <f>[1]Sheet1!BS35</f>
        <v>MONROE</v>
      </c>
      <c r="BT35" t="str">
        <f>[1]Sheet1!BT35</f>
        <v>ARKLA BASIN</v>
      </c>
      <c r="BU35" t="str">
        <f>[1]Sheet1!BU35</f>
        <v>02</v>
      </c>
      <c r="BV35" t="str">
        <f>[1]Sheet1!BV35</f>
        <v>USA</v>
      </c>
      <c r="BW35" t="str">
        <f>[1]Sheet1!BW35</f>
        <v>07N</v>
      </c>
      <c r="BX35" t="str">
        <f>[1]Sheet1!BX35</f>
        <v>03E</v>
      </c>
      <c r="BY35">
        <f>[1]Sheet1!BY35</f>
        <v>31.608702000000001</v>
      </c>
      <c r="BZ35">
        <f>[1]Sheet1!BZ35</f>
        <v>0</v>
      </c>
      <c r="CA35">
        <f>[1]Sheet1!CA35</f>
        <v>-92.143761400000002</v>
      </c>
      <c r="CB35">
        <f>[1]Sheet1!CB35</f>
        <v>0</v>
      </c>
      <c r="CC35">
        <f>[1]Sheet1!CC35</f>
        <v>0</v>
      </c>
      <c r="CD35" t="str">
        <f>[1]Sheet1!CD35</f>
        <v>P-300</v>
      </c>
      <c r="CE35">
        <f>[1]Sheet1!CE35</f>
        <v>0</v>
      </c>
      <c r="CF35">
        <f>[1]Sheet1!CF35</f>
        <v>1768464</v>
      </c>
      <c r="CG35" t="str">
        <f>[1]Sheet1!CG35</f>
        <v>2021-12-08</v>
      </c>
      <c r="CH35">
        <f>[1]Sheet1!CH35</f>
        <v>44960</v>
      </c>
      <c r="CI35">
        <f>[1]Sheet1!CI35</f>
        <v>0</v>
      </c>
      <c r="CJ35">
        <f>[1]Sheet1!CJ35</f>
        <v>0</v>
      </c>
      <c r="CK35">
        <f>[1]Sheet1!CK35</f>
        <v>0</v>
      </c>
      <c r="CL35">
        <f>[1]Sheet1!CL35</f>
        <v>0</v>
      </c>
      <c r="CM35">
        <f>[1]Sheet1!CM35</f>
        <v>0</v>
      </c>
      <c r="CN35">
        <f>[1]Sheet1!CN35</f>
        <v>17349</v>
      </c>
      <c r="CO35">
        <f>[1]Sheet1!CO35</f>
        <v>0</v>
      </c>
      <c r="CP35">
        <f>[1]Sheet1!CP35</f>
        <v>34754</v>
      </c>
      <c r="CQ35">
        <f>[1]Sheet1!CQ35</f>
        <v>0</v>
      </c>
      <c r="CR35">
        <f>[1]Sheet1!CR35</f>
        <v>7143</v>
      </c>
      <c r="CS35" t="str">
        <f>[1]Sheet1!CS35</f>
        <v>TWC OIL COMPANY, INC.</v>
      </c>
      <c r="CT35">
        <f>[1]Sheet1!CT35</f>
        <v>0</v>
      </c>
      <c r="CU35">
        <f>[1]Sheet1!CU35</f>
        <v>2232</v>
      </c>
      <c r="CV35">
        <f>[1]Sheet1!CV35</f>
        <v>0</v>
      </c>
      <c r="CW35">
        <f>[1]Sheet1!CW35</f>
        <v>237254</v>
      </c>
      <c r="CX35">
        <f>[1]Sheet1!CX35</f>
        <v>0</v>
      </c>
      <c r="CY35">
        <f>[1]Sheet1!CY35</f>
        <v>0</v>
      </c>
      <c r="CZ35">
        <f>[1]Sheet1!CZ35</f>
        <v>0</v>
      </c>
      <c r="DA35">
        <f>[1]Sheet1!DA35</f>
        <v>0</v>
      </c>
      <c r="DB35">
        <f>[1]Sheet1!DB35</f>
        <v>0</v>
      </c>
      <c r="DC35">
        <f>[1]Sheet1!DC35</f>
        <v>0</v>
      </c>
      <c r="DD35">
        <f>[1]Sheet1!DD35</f>
        <v>0</v>
      </c>
      <c r="DE35">
        <f>[1]Sheet1!DE35</f>
        <v>0</v>
      </c>
      <c r="DF35">
        <f>[1]Sheet1!DF35</f>
        <v>0</v>
      </c>
      <c r="DG35">
        <f>[1]Sheet1!DG35</f>
        <v>0</v>
      </c>
      <c r="DH35">
        <f>[1]Sheet1!DH35</f>
        <v>0</v>
      </c>
      <c r="DI35">
        <f>[1]Sheet1!DI35</f>
        <v>278</v>
      </c>
      <c r="DJ35" t="str">
        <f>[1]Sheet1!DJ35</f>
        <v>No</v>
      </c>
      <c r="DK35">
        <f>[1]Sheet1!DK35</f>
        <v>1.97</v>
      </c>
      <c r="DL35">
        <f>[1]Sheet1!DL35</f>
        <v>0</v>
      </c>
      <c r="DM35" t="str">
        <f>[1]Sheet1!DM35</f>
        <v>No</v>
      </c>
      <c r="DN35">
        <f>[1]Sheet1!DN35</f>
        <v>0</v>
      </c>
      <c r="DO35">
        <f>[1]Sheet1!DO35</f>
        <v>278</v>
      </c>
      <c r="DP35">
        <f>[1]Sheet1!DP35</f>
        <v>1.5</v>
      </c>
      <c r="DQ35">
        <f>[1]Sheet1!DQ35</f>
        <v>0</v>
      </c>
      <c r="DR35">
        <f>[1]Sheet1!DR35</f>
        <v>0</v>
      </c>
      <c r="DS35" t="str">
        <f>[1]Sheet1!DS35</f>
        <v>217532</v>
      </c>
      <c r="DT35" t="str">
        <f>[1]Sheet1!DT35</f>
        <v>POINT (1724092.212791091 3569799.853910199)</v>
      </c>
      <c r="DU35" t="str">
        <f>[1]Sheet1!DU35</f>
        <v>17059239480000</v>
      </c>
      <c r="DV35" t="str">
        <f>[1]Sheet1!DV35</f>
        <v>WX E RB SU6;KAUFFMAN 005</v>
      </c>
      <c r="DW35" t="str">
        <f>[1]Sheet1!DW35</f>
        <v>1996-06-01</v>
      </c>
      <c r="DX35" t="str">
        <f>[1]Sheet1!DX35</f>
        <v>WX H RB SU6;KAUFFMAN 002</v>
      </c>
      <c r="DY35" t="str">
        <f>[1]Sheet1!DY35</f>
        <v>1994-12-01</v>
      </c>
      <c r="DZ35" t="str">
        <f>[1]Sheet1!DZ35</f>
        <v>Well began producing before or within 1 year of WX E RB SU6;KAUFFMAN 005 going offline on 1996-06-01</v>
      </c>
      <c r="EA35" t="b">
        <f>[1]Sheet1!EA35</f>
        <v>1</v>
      </c>
    </row>
    <row r="36" spans="1:131" x14ac:dyDescent="0.2">
      <c r="A36" t="str">
        <f>[1]Sheet1!A36</f>
        <v>17059239450000</v>
      </c>
      <c r="B36" t="str">
        <f>[1]Sheet1!B36</f>
        <v>TWC OIL COMPANY, INC.</v>
      </c>
      <c r="C36" t="str">
        <f>[1]Sheet1!C36</f>
        <v>WX E RB SU6;KAUFFMAN</v>
      </c>
      <c r="D36" t="str">
        <f>[1]Sheet1!D36</f>
        <v>008-ALT</v>
      </c>
      <c r="E36" t="str">
        <f>[1]Sheet1!E36</f>
        <v>LA SALLE (LA)</v>
      </c>
      <c r="F36" t="str">
        <f>[1]Sheet1!F36</f>
        <v>WILCOX E</v>
      </c>
      <c r="G36" t="str">
        <f>[1]Sheet1!G36</f>
        <v>OIL</v>
      </c>
      <c r="H36" t="str">
        <f>[1]Sheet1!H36</f>
        <v>ACTIVE</v>
      </c>
      <c r="I36" t="str">
        <f>[1]Sheet1!I36</f>
        <v>U</v>
      </c>
      <c r="J36">
        <f>[1]Sheet1!J36</f>
        <v>4116</v>
      </c>
      <c r="K36" t="str">
        <f>[1]Sheet1!K36</f>
        <v>1987-02-10</v>
      </c>
      <c r="L36" t="str">
        <f>[1]Sheet1!L36</f>
        <v>1987-06-01</v>
      </c>
      <c r="M36" t="str">
        <f>[1]Sheet1!M36</f>
        <v>2021-09-01</v>
      </c>
      <c r="N36">
        <f>[1]Sheet1!N36</f>
        <v>129</v>
      </c>
      <c r="O36">
        <f>[1]Sheet1!O36</f>
        <v>61662</v>
      </c>
      <c r="P36">
        <f>[1]Sheet1!P36</f>
        <v>0</v>
      </c>
      <c r="Q36">
        <f>[1]Sheet1!Q36</f>
        <v>61096</v>
      </c>
      <c r="R36">
        <f>[1]Sheet1!R36</f>
        <v>0</v>
      </c>
      <c r="S36">
        <f>[1]Sheet1!S36</f>
        <v>3</v>
      </c>
      <c r="T36">
        <f>[1]Sheet1!T36</f>
        <v>0</v>
      </c>
      <c r="U36">
        <f>[1]Sheet1!U36</f>
        <v>338166</v>
      </c>
      <c r="V36">
        <f>[1]Sheet1!V36</f>
        <v>71373</v>
      </c>
      <c r="W36">
        <f>[1]Sheet1!W36</f>
        <v>0</v>
      </c>
      <c r="X36">
        <f>[1]Sheet1!X36</f>
        <v>818</v>
      </c>
      <c r="Y36">
        <f>[1]Sheet1!Y36</f>
        <v>0</v>
      </c>
      <c r="Z36">
        <f>[1]Sheet1!Z36</f>
        <v>9200</v>
      </c>
      <c r="AA36" t="str">
        <f>[1]Sheet1!AA36</f>
        <v>ARKLA</v>
      </c>
      <c r="AB36">
        <f>[1]Sheet1!AB36</f>
        <v>29147</v>
      </c>
      <c r="AC36">
        <f>[1]Sheet1!AC36</f>
        <v>14058</v>
      </c>
      <c r="AD36">
        <f>[1]Sheet1!AD36</f>
        <v>11695</v>
      </c>
      <c r="AE36">
        <f>[1]Sheet1!AE36</f>
        <v>0</v>
      </c>
      <c r="AF36">
        <f>[1]Sheet1!AF36</f>
        <v>60</v>
      </c>
      <c r="AG36">
        <f>[1]Sheet1!AG36</f>
        <v>77</v>
      </c>
      <c r="AH36">
        <f>[1]Sheet1!AH36</f>
        <v>105</v>
      </c>
      <c r="AI36">
        <f>[1]Sheet1!AI36</f>
        <v>463065</v>
      </c>
      <c r="AJ36">
        <f>[1]Sheet1!AJ36</f>
        <v>450</v>
      </c>
      <c r="AK36">
        <f>[1]Sheet1!AK36</f>
        <v>0</v>
      </c>
      <c r="AL36">
        <f>[1]Sheet1!AL36</f>
        <v>0</v>
      </c>
      <c r="AM36" t="str">
        <f>[1]Sheet1!AM36</f>
        <v>2021-10-14</v>
      </c>
      <c r="AN36">
        <f>[1]Sheet1!AN36</f>
        <v>0</v>
      </c>
      <c r="AO36">
        <f>[1]Sheet1!AO36</f>
        <v>200</v>
      </c>
      <c r="AP36">
        <f>[1]Sheet1!AP36</f>
        <v>300</v>
      </c>
      <c r="AQ36">
        <f>[1]Sheet1!AQ36</f>
        <v>1760</v>
      </c>
      <c r="AR36">
        <f>[1]Sheet1!AR36</f>
        <v>0</v>
      </c>
      <c r="AS36">
        <f>[1]Sheet1!AS36</f>
        <v>1010</v>
      </c>
      <c r="AT36">
        <f>[1]Sheet1!AT36</f>
        <v>0</v>
      </c>
      <c r="AU36">
        <f>[1]Sheet1!AU36</f>
        <v>569.70000000000005</v>
      </c>
      <c r="AV36">
        <f>[1]Sheet1!AV36</f>
        <v>0</v>
      </c>
      <c r="AW36">
        <f>[1]Sheet1!AW36</f>
        <v>10273</v>
      </c>
      <c r="AX36">
        <f>[1]Sheet1!AX36</f>
        <v>6</v>
      </c>
      <c r="AY36">
        <f>[1]Sheet1!AY36</f>
        <v>1861</v>
      </c>
      <c r="AZ36">
        <f>[1]Sheet1!AZ36</f>
        <v>7</v>
      </c>
      <c r="BA36">
        <f>[1]Sheet1!BA36</f>
        <v>3573</v>
      </c>
      <c r="BB36">
        <f>[1]Sheet1!BB36</f>
        <v>7</v>
      </c>
      <c r="BC36">
        <f>[1]Sheet1!BC36</f>
        <v>21</v>
      </c>
      <c r="BD36">
        <f>[1]Sheet1!BD36</f>
        <v>7</v>
      </c>
      <c r="BE36">
        <f>[1]Sheet1!BE36</f>
        <v>3580</v>
      </c>
      <c r="BF36">
        <f>[1]Sheet1!BF36</f>
        <v>3775</v>
      </c>
      <c r="BG36">
        <f>[1]Sheet1!BG36</f>
        <v>0</v>
      </c>
      <c r="BH36">
        <f>[1]Sheet1!BH36</f>
        <v>0</v>
      </c>
      <c r="BI36" t="str">
        <f>[1]Sheet1!BI36</f>
        <v>1987-06-13</v>
      </c>
      <c r="BJ36">
        <f>[1]Sheet1!BJ36</f>
        <v>1</v>
      </c>
      <c r="BK36">
        <f>[1]Sheet1!BK36</f>
        <v>1</v>
      </c>
      <c r="BL36">
        <f>[1]Sheet1!BL36</f>
        <v>0</v>
      </c>
      <c r="BM36" t="str">
        <f>[1]Sheet1!BM36</f>
        <v>SCURLOCK PERMIAN LLC</v>
      </c>
      <c r="BN36" t="str">
        <f>[1]Sheet1!BN36</f>
        <v>043876-UNIT</v>
      </c>
      <c r="BO36">
        <f>[1]Sheet1!BO36</f>
        <v>195</v>
      </c>
      <c r="BP36">
        <f>[1]Sheet1!BP36</f>
        <v>0</v>
      </c>
      <c r="BQ36" t="str">
        <f>[1]Sheet1!BQ36</f>
        <v>NEBO-HEMPHILL</v>
      </c>
      <c r="BR36" t="str">
        <f>[1]Sheet1!BR36</f>
        <v>LA</v>
      </c>
      <c r="BS36" t="str">
        <f>[1]Sheet1!BS36</f>
        <v>MONROE</v>
      </c>
      <c r="BT36" t="str">
        <f>[1]Sheet1!BT36</f>
        <v>ARKLA BASIN</v>
      </c>
      <c r="BU36" t="str">
        <f>[1]Sheet1!BU36</f>
        <v>02</v>
      </c>
      <c r="BV36" t="str">
        <f>[1]Sheet1!BV36</f>
        <v>USA</v>
      </c>
      <c r="BW36" t="str">
        <f>[1]Sheet1!BW36</f>
        <v>07N</v>
      </c>
      <c r="BX36" t="str">
        <f>[1]Sheet1!BX36</f>
        <v>03E</v>
      </c>
      <c r="BY36">
        <f>[1]Sheet1!BY36</f>
        <v>31.6088673</v>
      </c>
      <c r="BZ36">
        <f>[1]Sheet1!BZ36</f>
        <v>0</v>
      </c>
      <c r="CA36">
        <f>[1]Sheet1!CA36</f>
        <v>-92.142861400000001</v>
      </c>
      <c r="CB36">
        <f>[1]Sheet1!CB36</f>
        <v>0</v>
      </c>
      <c r="CC36">
        <f>[1]Sheet1!CC36</f>
        <v>0</v>
      </c>
      <c r="CD36" t="str">
        <f>[1]Sheet1!CD36</f>
        <v>P-300</v>
      </c>
      <c r="CE36">
        <f>[1]Sheet1!CE36</f>
        <v>0</v>
      </c>
      <c r="CF36">
        <f>[1]Sheet1!CF36</f>
        <v>1764298</v>
      </c>
      <c r="CG36" t="str">
        <f>[1]Sheet1!CG36</f>
        <v>2021-12-08</v>
      </c>
      <c r="CH36">
        <f>[1]Sheet1!CH36</f>
        <v>63351</v>
      </c>
      <c r="CI36">
        <f>[1]Sheet1!CI36</f>
        <v>0</v>
      </c>
      <c r="CJ36">
        <f>[1]Sheet1!CJ36</f>
        <v>0</v>
      </c>
      <c r="CK36">
        <f>[1]Sheet1!CK36</f>
        <v>61662</v>
      </c>
      <c r="CL36">
        <f>[1]Sheet1!CL36</f>
        <v>0</v>
      </c>
      <c r="CM36">
        <f>[1]Sheet1!CM36</f>
        <v>0</v>
      </c>
      <c r="CN36">
        <f>[1]Sheet1!CN36</f>
        <v>2255</v>
      </c>
      <c r="CO36">
        <f>[1]Sheet1!CO36</f>
        <v>0</v>
      </c>
      <c r="CP36">
        <f>[1]Sheet1!CP36</f>
        <v>63351</v>
      </c>
      <c r="CQ36">
        <f>[1]Sheet1!CQ36</f>
        <v>61662</v>
      </c>
      <c r="CR36">
        <f>[1]Sheet1!CR36</f>
        <v>2255</v>
      </c>
      <c r="CS36" t="str">
        <f>[1]Sheet1!CS36</f>
        <v>TWC OIL COMPANY, INC.</v>
      </c>
      <c r="CT36">
        <f>[1]Sheet1!CT36</f>
        <v>0</v>
      </c>
      <c r="CU36">
        <f>[1]Sheet1!CU36</f>
        <v>12</v>
      </c>
      <c r="CV36">
        <f>[1]Sheet1!CV36</f>
        <v>0</v>
      </c>
      <c r="CW36">
        <f>[1]Sheet1!CW36</f>
        <v>1800</v>
      </c>
      <c r="CX36">
        <f>[1]Sheet1!CX36</f>
        <v>0</v>
      </c>
      <c r="CY36">
        <f>[1]Sheet1!CY36</f>
        <v>0</v>
      </c>
      <c r="CZ36">
        <f>[1]Sheet1!CZ36</f>
        <v>0</v>
      </c>
      <c r="DA36">
        <f>[1]Sheet1!DA36</f>
        <v>0</v>
      </c>
      <c r="DB36">
        <f>[1]Sheet1!DB36</f>
        <v>0</v>
      </c>
      <c r="DC36">
        <f>[1]Sheet1!DC36</f>
        <v>0</v>
      </c>
      <c r="DD36">
        <f>[1]Sheet1!DD36</f>
        <v>0</v>
      </c>
      <c r="DE36">
        <f>[1]Sheet1!DE36</f>
        <v>0</v>
      </c>
      <c r="DF36">
        <f>[1]Sheet1!DF36</f>
        <v>0</v>
      </c>
      <c r="DG36">
        <f>[1]Sheet1!DG36</f>
        <v>0</v>
      </c>
      <c r="DH36">
        <f>[1]Sheet1!DH36</f>
        <v>0</v>
      </c>
      <c r="DI36">
        <f>[1]Sheet1!DI36</f>
        <v>188</v>
      </c>
      <c r="DJ36" t="str">
        <f>[1]Sheet1!DJ36</f>
        <v>No</v>
      </c>
      <c r="DK36">
        <f>[1]Sheet1!DK36</f>
        <v>0.35</v>
      </c>
      <c r="DL36">
        <f>[1]Sheet1!DL36</f>
        <v>188</v>
      </c>
      <c r="DM36" t="str">
        <f>[1]Sheet1!DM36</f>
        <v>Yes</v>
      </c>
      <c r="DN36">
        <f>[1]Sheet1!DN36</f>
        <v>1.37</v>
      </c>
      <c r="DO36">
        <f>[1]Sheet1!DO36</f>
        <v>188</v>
      </c>
      <c r="DP36">
        <f>[1]Sheet1!DP36</f>
        <v>0.35</v>
      </c>
      <c r="DQ36">
        <f>[1]Sheet1!DQ36</f>
        <v>188</v>
      </c>
      <c r="DR36">
        <f>[1]Sheet1!DR36</f>
        <v>1.37</v>
      </c>
      <c r="DS36" t="str">
        <f>[1]Sheet1!DS36</f>
        <v>205353</v>
      </c>
      <c r="DT36" t="str">
        <f>[1]Sheet1!DT36</f>
        <v>POINT (1724176.332086248 3569828.712218975)</v>
      </c>
      <c r="DU36" t="str">
        <f>[1]Sheet1!DU36</f>
        <v>17059239480000</v>
      </c>
      <c r="DV36" t="str">
        <f>[1]Sheet1!DV36</f>
        <v>WX E RB SU6;KAUFFMAN 005</v>
      </c>
      <c r="DW36" t="str">
        <f>[1]Sheet1!DW36</f>
        <v>1996-06-01</v>
      </c>
      <c r="DX36" t="str">
        <f>[1]Sheet1!DX36</f>
        <v>WX E RB SU6;KAUFFMAN 008-ALT</v>
      </c>
      <c r="DY36" t="str">
        <f>[1]Sheet1!DY36</f>
        <v>1987-06-01</v>
      </c>
      <c r="DZ36" t="str">
        <f>[1]Sheet1!DZ36</f>
        <v>Well began producing before or within 1 year of WX E RB SU6;KAUFFMAN 005 going offline on 1996-06-01</v>
      </c>
      <c r="EA36" t="b">
        <f>[1]Sheet1!EA36</f>
        <v>1</v>
      </c>
    </row>
    <row r="37" spans="1:131" x14ac:dyDescent="0.2">
      <c r="A37" t="str">
        <f>[1]Sheet1!A37</f>
        <v>17059249610000</v>
      </c>
      <c r="B37" t="str">
        <f>[1]Sheet1!B37</f>
        <v>TWC OIL COMPANY, INC.</v>
      </c>
      <c r="C37" t="str">
        <f>[1]Sheet1!C37</f>
        <v>WX D RB SU6;KAUFFMAN</v>
      </c>
      <c r="D37" t="str">
        <f>[1]Sheet1!D37</f>
        <v>009</v>
      </c>
      <c r="E37" t="str">
        <f>[1]Sheet1!E37</f>
        <v>LA SALLE (LA)</v>
      </c>
      <c r="F37" t="str">
        <f>[1]Sheet1!F37</f>
        <v>WX D</v>
      </c>
      <c r="G37" t="str">
        <f>[1]Sheet1!G37</f>
        <v>OIL</v>
      </c>
      <c r="H37" t="str">
        <f>[1]Sheet1!H37</f>
        <v>ACTIVE</v>
      </c>
      <c r="I37" t="str">
        <f>[1]Sheet1!I37</f>
        <v>U</v>
      </c>
      <c r="J37">
        <f>[1]Sheet1!J37</f>
        <v>4260</v>
      </c>
      <c r="K37" t="str">
        <f>[1]Sheet1!K37</f>
        <v>1996-11-09</v>
      </c>
      <c r="L37" t="str">
        <f>[1]Sheet1!L37</f>
        <v>1997-02-01</v>
      </c>
      <c r="M37" t="str">
        <f>[1]Sheet1!M37</f>
        <v>2021-09-01</v>
      </c>
      <c r="N37">
        <f>[1]Sheet1!N37</f>
        <v>266</v>
      </c>
      <c r="O37">
        <f>[1]Sheet1!O37</f>
        <v>0</v>
      </c>
      <c r="P37">
        <f>[1]Sheet1!P37</f>
        <v>0</v>
      </c>
      <c r="Q37">
        <f>[1]Sheet1!Q37</f>
        <v>29924</v>
      </c>
      <c r="R37">
        <f>[1]Sheet1!R37</f>
        <v>0</v>
      </c>
      <c r="S37">
        <f>[1]Sheet1!S37</f>
        <v>3</v>
      </c>
      <c r="T37">
        <f>[1]Sheet1!T37</f>
        <v>0</v>
      </c>
      <c r="U37">
        <f>[1]Sheet1!U37</f>
        <v>173117</v>
      </c>
      <c r="V37">
        <f>[1]Sheet1!V37</f>
        <v>29924</v>
      </c>
      <c r="W37">
        <f>[1]Sheet1!W37</f>
        <v>0</v>
      </c>
      <c r="X37">
        <f>[1]Sheet1!X37</f>
        <v>268</v>
      </c>
      <c r="Y37">
        <f>[1]Sheet1!Y37</f>
        <v>0</v>
      </c>
      <c r="Z37">
        <f>[1]Sheet1!Z37</f>
        <v>1042</v>
      </c>
      <c r="AA37" t="str">
        <f>[1]Sheet1!AA37</f>
        <v>ARKLA</v>
      </c>
      <c r="AB37">
        <f>[1]Sheet1!AB37</f>
        <v>0</v>
      </c>
      <c r="AC37">
        <f>[1]Sheet1!AC37</f>
        <v>1042</v>
      </c>
      <c r="AD37">
        <f>[1]Sheet1!AD37</f>
        <v>5210</v>
      </c>
      <c r="AE37">
        <f>[1]Sheet1!AE37</f>
        <v>0</v>
      </c>
      <c r="AF37">
        <f>[1]Sheet1!AF37</f>
        <v>1</v>
      </c>
      <c r="AG37">
        <f>[1]Sheet1!AG37</f>
        <v>1</v>
      </c>
      <c r="AH37">
        <f>[1]Sheet1!AH37</f>
        <v>0</v>
      </c>
      <c r="AI37">
        <f>[1]Sheet1!AI37</f>
        <v>6968</v>
      </c>
      <c r="AJ37">
        <f>[1]Sheet1!AJ37</f>
        <v>75</v>
      </c>
      <c r="AK37">
        <f>[1]Sheet1!AK37</f>
        <v>0</v>
      </c>
      <c r="AL37">
        <f>[1]Sheet1!AL37</f>
        <v>0</v>
      </c>
      <c r="AM37" t="str">
        <f>[1]Sheet1!AM37</f>
        <v>2021-10-14</v>
      </c>
      <c r="AN37">
        <f>[1]Sheet1!AN37</f>
        <v>0</v>
      </c>
      <c r="AO37">
        <f>[1]Sheet1!AO37</f>
        <v>100</v>
      </c>
      <c r="AP37">
        <f>[1]Sheet1!AP37</f>
        <v>200</v>
      </c>
      <c r="AQ37">
        <f>[1]Sheet1!AQ37</f>
        <v>0</v>
      </c>
      <c r="AR37">
        <f>[1]Sheet1!AR37</f>
        <v>0</v>
      </c>
      <c r="AS37">
        <f>[1]Sheet1!AS37</f>
        <v>0</v>
      </c>
      <c r="AT37">
        <f>[1]Sheet1!AT37</f>
        <v>0</v>
      </c>
      <c r="AU37">
        <f>[1]Sheet1!AU37</f>
        <v>0</v>
      </c>
      <c r="AV37">
        <f>[1]Sheet1!AV37</f>
        <v>0</v>
      </c>
      <c r="AW37">
        <f>[1]Sheet1!AW37</f>
        <v>0</v>
      </c>
      <c r="AX37">
        <f>[1]Sheet1!AX37</f>
        <v>0</v>
      </c>
      <c r="AY37">
        <f>[1]Sheet1!AY37</f>
        <v>299</v>
      </c>
      <c r="AZ37">
        <f>[1]Sheet1!AZ37</f>
        <v>110</v>
      </c>
      <c r="BA37">
        <f>[1]Sheet1!BA37</f>
        <v>299</v>
      </c>
      <c r="BB37">
        <f>[1]Sheet1!BB37</f>
        <v>11</v>
      </c>
      <c r="BC37">
        <f>[1]Sheet1!BC37</f>
        <v>2</v>
      </c>
      <c r="BD37">
        <f>[1]Sheet1!BD37</f>
        <v>11</v>
      </c>
      <c r="BE37">
        <f>[1]Sheet1!BE37</f>
        <v>3686</v>
      </c>
      <c r="BF37">
        <f>[1]Sheet1!BF37</f>
        <v>3688</v>
      </c>
      <c r="BG37">
        <f>[1]Sheet1!BG37</f>
        <v>0</v>
      </c>
      <c r="BH37">
        <f>[1]Sheet1!BH37</f>
        <v>0</v>
      </c>
      <c r="BI37" t="str">
        <f>[1]Sheet1!BI37</f>
        <v>1996-12-04</v>
      </c>
      <c r="BJ37">
        <f>[1]Sheet1!BJ37</f>
        <v>1</v>
      </c>
      <c r="BK37">
        <f>[1]Sheet1!BK37</f>
        <v>1</v>
      </c>
      <c r="BL37">
        <f>[1]Sheet1!BL37</f>
        <v>0</v>
      </c>
      <c r="BM37" t="str">
        <f>[1]Sheet1!BM37</f>
        <v>PLAINS MARKETING, L.P.</v>
      </c>
      <c r="BN37" t="str">
        <f>[1]Sheet1!BN37</f>
        <v>043631-UNIT</v>
      </c>
      <c r="BO37">
        <f>[1]Sheet1!BO37</f>
        <v>2</v>
      </c>
      <c r="BP37">
        <f>[1]Sheet1!BP37</f>
        <v>0</v>
      </c>
      <c r="BQ37" t="str">
        <f>[1]Sheet1!BQ37</f>
        <v>NEBO-HEMPHILL</v>
      </c>
      <c r="BR37" t="str">
        <f>[1]Sheet1!BR37</f>
        <v>LA</v>
      </c>
      <c r="BS37" t="str">
        <f>[1]Sheet1!BS37</f>
        <v>MONROE</v>
      </c>
      <c r="BT37" t="str">
        <f>[1]Sheet1!BT37</f>
        <v>ARKLA BASIN</v>
      </c>
      <c r="BU37" t="str">
        <f>[1]Sheet1!BU37</f>
        <v>02</v>
      </c>
      <c r="BV37" t="str">
        <f>[1]Sheet1!BV37</f>
        <v>USA</v>
      </c>
      <c r="BW37" t="str">
        <f>[1]Sheet1!BW37</f>
        <v>07N</v>
      </c>
      <c r="BX37" t="str">
        <f>[1]Sheet1!BX37</f>
        <v>03E</v>
      </c>
      <c r="BY37">
        <f>[1]Sheet1!BY37</f>
        <v>31.610423699999998</v>
      </c>
      <c r="BZ37">
        <f>[1]Sheet1!BZ37</f>
        <v>0</v>
      </c>
      <c r="CA37">
        <f>[1]Sheet1!CA37</f>
        <v>-92.144332899999995</v>
      </c>
      <c r="CB37">
        <f>[1]Sheet1!CB37</f>
        <v>0</v>
      </c>
      <c r="CC37">
        <f>[1]Sheet1!CC37</f>
        <v>0</v>
      </c>
      <c r="CD37" t="str">
        <f>[1]Sheet1!CD37</f>
        <v>P-300</v>
      </c>
      <c r="CE37">
        <f>[1]Sheet1!CE37</f>
        <v>0</v>
      </c>
      <c r="CF37">
        <f>[1]Sheet1!CF37</f>
        <v>2473853</v>
      </c>
      <c r="CG37" t="str">
        <f>[1]Sheet1!CG37</f>
        <v>2021-12-08</v>
      </c>
      <c r="CH37">
        <f>[1]Sheet1!CH37</f>
        <v>35641</v>
      </c>
      <c r="CI37">
        <f>[1]Sheet1!CI37</f>
        <v>0</v>
      </c>
      <c r="CJ37">
        <f>[1]Sheet1!CJ37</f>
        <v>0</v>
      </c>
      <c r="CK37">
        <f>[1]Sheet1!CK37</f>
        <v>0</v>
      </c>
      <c r="CL37">
        <f>[1]Sheet1!CL37</f>
        <v>0</v>
      </c>
      <c r="CM37">
        <f>[1]Sheet1!CM37</f>
        <v>0</v>
      </c>
      <c r="CN37">
        <f>[1]Sheet1!CN37</f>
        <v>5717</v>
      </c>
      <c r="CO37">
        <f>[1]Sheet1!CO37</f>
        <v>0</v>
      </c>
      <c r="CP37">
        <f>[1]Sheet1!CP37</f>
        <v>35641</v>
      </c>
      <c r="CQ37">
        <f>[1]Sheet1!CQ37</f>
        <v>0</v>
      </c>
      <c r="CR37">
        <f>[1]Sheet1!CR37</f>
        <v>5717</v>
      </c>
      <c r="CS37" t="str">
        <f>[1]Sheet1!CS37</f>
        <v>TWC OIL COMPANY, INC.</v>
      </c>
      <c r="CT37">
        <f>[1]Sheet1!CT37</f>
        <v>0</v>
      </c>
      <c r="CU37">
        <f>[1]Sheet1!CU37</f>
        <v>15</v>
      </c>
      <c r="CV37">
        <f>[1]Sheet1!CV37</f>
        <v>0</v>
      </c>
      <c r="CW37">
        <f>[1]Sheet1!CW37</f>
        <v>375</v>
      </c>
      <c r="CX37">
        <f>[1]Sheet1!CX37</f>
        <v>0</v>
      </c>
      <c r="CY37">
        <f>[1]Sheet1!CY37</f>
        <v>0</v>
      </c>
      <c r="CZ37">
        <f>[1]Sheet1!CZ37</f>
        <v>0</v>
      </c>
      <c r="DA37">
        <f>[1]Sheet1!DA37</f>
        <v>0</v>
      </c>
      <c r="DB37">
        <f>[1]Sheet1!DB37</f>
        <v>0</v>
      </c>
      <c r="DC37">
        <f>[1]Sheet1!DC37</f>
        <v>0</v>
      </c>
      <c r="DD37">
        <f>[1]Sheet1!DD37</f>
        <v>0</v>
      </c>
      <c r="DE37">
        <f>[1]Sheet1!DE37</f>
        <v>0</v>
      </c>
      <c r="DF37">
        <f>[1]Sheet1!DF37</f>
        <v>0</v>
      </c>
      <c r="DG37">
        <f>[1]Sheet1!DG37</f>
        <v>0</v>
      </c>
      <c r="DH37">
        <f>[1]Sheet1!DH37</f>
        <v>0</v>
      </c>
      <c r="DI37">
        <f>[1]Sheet1!DI37</f>
        <v>304</v>
      </c>
      <c r="DJ37" t="str">
        <f>[1]Sheet1!DJ37</f>
        <v>No</v>
      </c>
      <c r="DK37">
        <f>[1]Sheet1!DK37</f>
        <v>1.99</v>
      </c>
      <c r="DL37">
        <f>[1]Sheet1!DL37</f>
        <v>0</v>
      </c>
      <c r="DM37" t="str">
        <f>[1]Sheet1!DM37</f>
        <v>No</v>
      </c>
      <c r="DN37">
        <f>[1]Sheet1!DN37</f>
        <v>0</v>
      </c>
      <c r="DO37">
        <f>[1]Sheet1!DO37</f>
        <v>304</v>
      </c>
      <c r="DP37">
        <f>[1]Sheet1!DP37</f>
        <v>1.99</v>
      </c>
      <c r="DQ37">
        <f>[1]Sheet1!DQ37</f>
        <v>0</v>
      </c>
      <c r="DR37">
        <f>[1]Sheet1!DR37</f>
        <v>0</v>
      </c>
      <c r="DS37" t="str">
        <f>[1]Sheet1!DS37</f>
        <v>219834</v>
      </c>
      <c r="DT37" t="str">
        <f>[1]Sheet1!DT37</f>
        <v>POINT (1724014.301003368 3569986.282669412)</v>
      </c>
      <c r="DU37" t="str">
        <f>[1]Sheet1!DU37</f>
        <v>17059239480000</v>
      </c>
      <c r="DV37" t="str">
        <f>[1]Sheet1!DV37</f>
        <v>WX E RB SU6;KAUFFMAN 005</v>
      </c>
      <c r="DW37" t="str">
        <f>[1]Sheet1!DW37</f>
        <v>1996-06-01</v>
      </c>
      <c r="DX37" t="str">
        <f>[1]Sheet1!DX37</f>
        <v>WX D RB SU6;KAUFFMAN 009</v>
      </c>
      <c r="DY37" t="str">
        <f>[1]Sheet1!DY37</f>
        <v>1997-02-01</v>
      </c>
      <c r="DZ37" t="str">
        <f>[1]Sheet1!DZ37</f>
        <v>Well began producing before or within 1 year of WX E RB SU6;KAUFFMAN 005 going offline on 1996-06-01</v>
      </c>
      <c r="EA37" t="b">
        <f>[1]Sheet1!EA37</f>
        <v>1</v>
      </c>
    </row>
    <row r="38" spans="1:131" x14ac:dyDescent="0.2">
      <c r="A38" t="str">
        <f>[1]Sheet1!A38</f>
        <v>17059239720000</v>
      </c>
      <c r="B38" t="str">
        <f>[1]Sheet1!B38</f>
        <v>WINDHAM OIL CORP.</v>
      </c>
      <c r="C38" t="str">
        <f>[1]Sheet1!C38</f>
        <v>WX D2 RF SUA;COON ETAL</v>
      </c>
      <c r="D38" t="str">
        <f>[1]Sheet1!D38</f>
        <v>009</v>
      </c>
      <c r="E38" t="str">
        <f>[1]Sheet1!E38</f>
        <v>LA SALLE (LA)</v>
      </c>
      <c r="F38" t="str">
        <f>[1]Sheet1!F38</f>
        <v>WILCOX D2</v>
      </c>
      <c r="G38" t="str">
        <f>[1]Sheet1!G38</f>
        <v>OIL</v>
      </c>
      <c r="H38" t="str">
        <f>[1]Sheet1!H38</f>
        <v>ACTIVE</v>
      </c>
      <c r="I38" t="str">
        <f>[1]Sheet1!I38</f>
        <v>U</v>
      </c>
      <c r="J38">
        <f>[1]Sheet1!J38</f>
        <v>5000</v>
      </c>
      <c r="K38" t="str">
        <f>[1]Sheet1!K38</f>
        <v>1987-05-25</v>
      </c>
      <c r="L38" t="str">
        <f>[1]Sheet1!L38</f>
        <v>1987-06-01</v>
      </c>
      <c r="M38" t="str">
        <f>[1]Sheet1!M38</f>
        <v>2021-09-01</v>
      </c>
      <c r="N38">
        <f>[1]Sheet1!N38</f>
        <v>214</v>
      </c>
      <c r="O38">
        <f>[1]Sheet1!O38</f>
        <v>58585</v>
      </c>
      <c r="P38">
        <f>[1]Sheet1!P38</f>
        <v>0</v>
      </c>
      <c r="Q38">
        <f>[1]Sheet1!Q38</f>
        <v>117835</v>
      </c>
      <c r="R38">
        <f>[1]Sheet1!R38</f>
        <v>2</v>
      </c>
      <c r="S38">
        <f>[1]Sheet1!S38</f>
        <v>68</v>
      </c>
      <c r="T38">
        <f>[1]Sheet1!T38</f>
        <v>0</v>
      </c>
      <c r="U38">
        <f>[1]Sheet1!U38</f>
        <v>1268545</v>
      </c>
      <c r="V38">
        <f>[1]Sheet1!V38</f>
        <v>127599</v>
      </c>
      <c r="W38">
        <f>[1]Sheet1!W38</f>
        <v>0</v>
      </c>
      <c r="X38">
        <f>[1]Sheet1!X38</f>
        <v>1258</v>
      </c>
      <c r="Y38">
        <f>[1]Sheet1!Y38</f>
        <v>441</v>
      </c>
      <c r="Z38">
        <f>[1]Sheet1!Z38</f>
        <v>10812</v>
      </c>
      <c r="AA38" t="str">
        <f>[1]Sheet1!AA38</f>
        <v>ARKLA</v>
      </c>
      <c r="AB38">
        <f>[1]Sheet1!AB38</f>
        <v>6023</v>
      </c>
      <c r="AC38">
        <f>[1]Sheet1!AC38</f>
        <v>11816</v>
      </c>
      <c r="AD38">
        <f>[1]Sheet1!AD38</f>
        <v>5281</v>
      </c>
      <c r="AE38">
        <f>[1]Sheet1!AE38</f>
        <v>0</v>
      </c>
      <c r="AF38">
        <f>[1]Sheet1!AF38</f>
        <v>73</v>
      </c>
      <c r="AG38">
        <f>[1]Sheet1!AG38</f>
        <v>77</v>
      </c>
      <c r="AH38">
        <f>[1]Sheet1!AH38</f>
        <v>25</v>
      </c>
      <c r="AI38">
        <f>[1]Sheet1!AI38</f>
        <v>460677</v>
      </c>
      <c r="AJ38">
        <f>[1]Sheet1!AJ38</f>
        <v>2380</v>
      </c>
      <c r="AK38">
        <f>[1]Sheet1!AK38</f>
        <v>714</v>
      </c>
      <c r="AL38">
        <f>[1]Sheet1!AL38</f>
        <v>0</v>
      </c>
      <c r="AM38" t="str">
        <f>[1]Sheet1!AM38</f>
        <v>2021-09-02</v>
      </c>
      <c r="AN38">
        <f>[1]Sheet1!AN38</f>
        <v>24990</v>
      </c>
      <c r="AO38">
        <f>[1]Sheet1!AO38</f>
        <v>50</v>
      </c>
      <c r="AP38">
        <f>[1]Sheet1!AP38</f>
        <v>0</v>
      </c>
      <c r="AQ38">
        <f>[1]Sheet1!AQ38</f>
        <v>350</v>
      </c>
      <c r="AR38">
        <f>[1]Sheet1!AR38</f>
        <v>0</v>
      </c>
      <c r="AS38">
        <f>[1]Sheet1!AS38</f>
        <v>500</v>
      </c>
      <c r="AT38">
        <f>[1]Sheet1!AT38</f>
        <v>0</v>
      </c>
      <c r="AU38">
        <f>[1]Sheet1!AU38</f>
        <v>2857.7</v>
      </c>
      <c r="AV38">
        <f>[1]Sheet1!AV38</f>
        <v>0</v>
      </c>
      <c r="AW38">
        <f>[1]Sheet1!AW38</f>
        <v>1479</v>
      </c>
      <c r="AX38">
        <f>[1]Sheet1!AX38</f>
        <v>24</v>
      </c>
      <c r="AY38">
        <f>[1]Sheet1!AY38</f>
        <v>2819</v>
      </c>
      <c r="AZ38">
        <f>[1]Sheet1!AZ38</f>
        <v>70</v>
      </c>
      <c r="BA38">
        <f>[1]Sheet1!BA38</f>
        <v>2856</v>
      </c>
      <c r="BB38">
        <f>[1]Sheet1!BB38</f>
        <v>70</v>
      </c>
      <c r="BC38">
        <f>[1]Sheet1!BC38</f>
        <v>17</v>
      </c>
      <c r="BD38">
        <f>[1]Sheet1!BD38</f>
        <v>70</v>
      </c>
      <c r="BE38">
        <f>[1]Sheet1!BE38</f>
        <v>3670</v>
      </c>
      <c r="BF38">
        <f>[1]Sheet1!BF38</f>
        <v>3996</v>
      </c>
      <c r="BG38">
        <f>[1]Sheet1!BG38</f>
        <v>0</v>
      </c>
      <c r="BH38">
        <f>[1]Sheet1!BH38</f>
        <v>0</v>
      </c>
      <c r="BI38" t="str">
        <f>[1]Sheet1!BI38</f>
        <v>1987-06-12</v>
      </c>
      <c r="BJ38">
        <f>[1]Sheet1!BJ38</f>
        <v>1</v>
      </c>
      <c r="BK38">
        <f>[1]Sheet1!BK38</f>
        <v>1</v>
      </c>
      <c r="BL38">
        <f>[1]Sheet1!BL38</f>
        <v>0</v>
      </c>
      <c r="BM38" t="str">
        <f>[1]Sheet1!BM38</f>
        <v>PLAINS MARKETING, L.P.</v>
      </c>
      <c r="BN38" t="str">
        <f>[1]Sheet1!BN38</f>
        <v>049442-UNIT</v>
      </c>
      <c r="BO38">
        <f>[1]Sheet1!BO38</f>
        <v>326</v>
      </c>
      <c r="BP38">
        <f>[1]Sheet1!BP38</f>
        <v>0</v>
      </c>
      <c r="BQ38" t="str">
        <f>[1]Sheet1!BQ38</f>
        <v>NEBO-HEMPHILL</v>
      </c>
      <c r="BR38" t="str">
        <f>[1]Sheet1!BR38</f>
        <v>LA</v>
      </c>
      <c r="BS38" t="str">
        <f>[1]Sheet1!BS38</f>
        <v>MONROE</v>
      </c>
      <c r="BT38" t="str">
        <f>[1]Sheet1!BT38</f>
        <v>ARKLA BASIN</v>
      </c>
      <c r="BU38" t="str">
        <f>[1]Sheet1!BU38</f>
        <v>11</v>
      </c>
      <c r="BV38" t="str">
        <f>[1]Sheet1!BV38</f>
        <v>USA</v>
      </c>
      <c r="BW38" t="str">
        <f>[1]Sheet1!BW38</f>
        <v>07N</v>
      </c>
      <c r="BX38" t="str">
        <f>[1]Sheet1!BX38</f>
        <v>03E</v>
      </c>
      <c r="BY38">
        <f>[1]Sheet1!BY38</f>
        <v>31.6042652</v>
      </c>
      <c r="BZ38">
        <f>[1]Sheet1!BZ38</f>
        <v>0</v>
      </c>
      <c r="CA38">
        <f>[1]Sheet1!CA38</f>
        <v>-92.142853400000007</v>
      </c>
      <c r="CB38">
        <f>[1]Sheet1!CB38</f>
        <v>0</v>
      </c>
      <c r="CC38">
        <f>[1]Sheet1!CC38</f>
        <v>0</v>
      </c>
      <c r="CD38" t="str">
        <f>[1]Sheet1!CD38</f>
        <v>P-300</v>
      </c>
      <c r="CE38">
        <f>[1]Sheet1!CE38</f>
        <v>0</v>
      </c>
      <c r="CF38">
        <f>[1]Sheet1!CF38</f>
        <v>1764404</v>
      </c>
      <c r="CG38" t="str">
        <f>[1]Sheet1!CG38</f>
        <v>2021-12-08</v>
      </c>
      <c r="CH38">
        <f>[1]Sheet1!CH38</f>
        <v>128529</v>
      </c>
      <c r="CI38">
        <f>[1]Sheet1!CI38</f>
        <v>0</v>
      </c>
      <c r="CJ38">
        <f>[1]Sheet1!CJ38</f>
        <v>0</v>
      </c>
      <c r="CK38">
        <f>[1]Sheet1!CK38</f>
        <v>64098</v>
      </c>
      <c r="CL38">
        <f>[1]Sheet1!CL38</f>
        <v>0</v>
      </c>
      <c r="CM38">
        <f>[1]Sheet1!CM38</f>
        <v>0</v>
      </c>
      <c r="CN38">
        <f>[1]Sheet1!CN38</f>
        <v>10694</v>
      </c>
      <c r="CO38">
        <f>[1]Sheet1!CO38</f>
        <v>5513</v>
      </c>
      <c r="CP38">
        <f>[1]Sheet1!CP38</f>
        <v>124782</v>
      </c>
      <c r="CQ38">
        <f>[1]Sheet1!CQ38</f>
        <v>61750</v>
      </c>
      <c r="CR38">
        <f>[1]Sheet1!CR38</f>
        <v>6947</v>
      </c>
      <c r="CS38" t="str">
        <f>[1]Sheet1!CS38</f>
        <v>WINDHAM OIL CORP.</v>
      </c>
      <c r="CT38">
        <f>[1]Sheet1!CT38</f>
        <v>3165</v>
      </c>
      <c r="CU38">
        <f>[1]Sheet1!CU38</f>
        <v>839</v>
      </c>
      <c r="CV38">
        <f>[1]Sheet1!CV38</f>
        <v>0</v>
      </c>
      <c r="CW38">
        <f>[1]Sheet1!CW38</f>
        <v>29365</v>
      </c>
      <c r="CX38">
        <f>[1]Sheet1!CX38</f>
        <v>0</v>
      </c>
      <c r="CY38">
        <f>[1]Sheet1!CY38</f>
        <v>0</v>
      </c>
      <c r="CZ38">
        <f>[1]Sheet1!CZ38</f>
        <v>0</v>
      </c>
      <c r="DA38">
        <f>[1]Sheet1!DA38</f>
        <v>0</v>
      </c>
      <c r="DB38">
        <f>[1]Sheet1!DB38</f>
        <v>0</v>
      </c>
      <c r="DC38">
        <f>[1]Sheet1!DC38</f>
        <v>0</v>
      </c>
      <c r="DD38">
        <f>[1]Sheet1!DD38</f>
        <v>0</v>
      </c>
      <c r="DE38">
        <f>[1]Sheet1!DE38</f>
        <v>0</v>
      </c>
      <c r="DF38">
        <f>[1]Sheet1!DF38</f>
        <v>0</v>
      </c>
      <c r="DG38">
        <f>[1]Sheet1!DG38</f>
        <v>0</v>
      </c>
      <c r="DH38">
        <f>[1]Sheet1!DH38</f>
        <v>0</v>
      </c>
      <c r="DI38">
        <f>[1]Sheet1!DI38</f>
        <v>188</v>
      </c>
      <c r="DJ38" t="str">
        <f>[1]Sheet1!DJ38</f>
        <v>No</v>
      </c>
      <c r="DK38">
        <f>[1]Sheet1!DK38</f>
        <v>2</v>
      </c>
      <c r="DL38">
        <f>[1]Sheet1!DL38</f>
        <v>188</v>
      </c>
      <c r="DM38" t="str">
        <f>[1]Sheet1!DM38</f>
        <v>No</v>
      </c>
      <c r="DN38">
        <f>[1]Sheet1!DN38</f>
        <v>2</v>
      </c>
      <c r="DO38">
        <f>[1]Sheet1!DO38</f>
        <v>188</v>
      </c>
      <c r="DP38">
        <f>[1]Sheet1!DP38</f>
        <v>0.6</v>
      </c>
      <c r="DQ38">
        <f>[1]Sheet1!DQ38</f>
        <v>188</v>
      </c>
      <c r="DR38">
        <f>[1]Sheet1!DR38</f>
        <v>0.65</v>
      </c>
      <c r="DS38" t="str">
        <f>[1]Sheet1!DS38</f>
        <v>205947</v>
      </c>
      <c r="DT38" t="str">
        <f>[1]Sheet1!DT38</f>
        <v>POINT (1724238.817021227 3569312.946244606)</v>
      </c>
      <c r="DU38" t="str">
        <f>[1]Sheet1!DU38</f>
        <v>17059239480000</v>
      </c>
      <c r="DV38" t="str">
        <f>[1]Sheet1!DV38</f>
        <v>WX E RB SU6;KAUFFMAN 005</v>
      </c>
      <c r="DW38" t="str">
        <f>[1]Sheet1!DW38</f>
        <v>1996-06-01</v>
      </c>
      <c r="DX38" t="str">
        <f>[1]Sheet1!DX38</f>
        <v>WX D2 RF SUA;COON ETAL 009</v>
      </c>
      <c r="DY38" t="str">
        <f>[1]Sheet1!DY38</f>
        <v>1987-06-01</v>
      </c>
      <c r="DZ38" t="str">
        <f>[1]Sheet1!DZ38</f>
        <v>Well began producing before or within 1 year of WX E RB SU6;KAUFFMAN 005 going offline on 1996-06-01</v>
      </c>
      <c r="EA38" t="b">
        <f>[1]Sheet1!EA38</f>
        <v>1</v>
      </c>
    </row>
    <row r="39" spans="1:131" x14ac:dyDescent="0.2">
      <c r="A39" t="str">
        <f>[1]Sheet1!A39</f>
        <v>17059249120000</v>
      </c>
      <c r="B39" t="str">
        <f>[1]Sheet1!B39</f>
        <v>TWC OIL COMPANY, INC.</v>
      </c>
      <c r="C39" t="str">
        <f>[1]Sheet1!C39</f>
        <v>WX C RB SU6;KAUFFMAN</v>
      </c>
      <c r="D39" t="str">
        <f>[1]Sheet1!D39</f>
        <v>003</v>
      </c>
      <c r="E39" t="str">
        <f>[1]Sheet1!E39</f>
        <v>LA SALLE (LA)</v>
      </c>
      <c r="F39" t="str">
        <f>[1]Sheet1!F39</f>
        <v>WILCOX C</v>
      </c>
      <c r="G39" t="str">
        <f>[1]Sheet1!G39</f>
        <v>OIL</v>
      </c>
      <c r="H39" t="str">
        <f>[1]Sheet1!H39</f>
        <v>ACTIVE</v>
      </c>
      <c r="I39" t="str">
        <f>[1]Sheet1!I39</f>
        <v>U</v>
      </c>
      <c r="J39">
        <f>[1]Sheet1!J39</f>
        <v>4250</v>
      </c>
      <c r="K39" t="str">
        <f>[1]Sheet1!K39</f>
        <v>1995-11-26</v>
      </c>
      <c r="L39" t="str">
        <f>[1]Sheet1!L39</f>
        <v>1996-02-01</v>
      </c>
      <c r="M39" t="str">
        <f>[1]Sheet1!M39</f>
        <v>2021-09-01</v>
      </c>
      <c r="N39">
        <f>[1]Sheet1!N39</f>
        <v>280</v>
      </c>
      <c r="O39">
        <f>[1]Sheet1!O39</f>
        <v>0</v>
      </c>
      <c r="P39">
        <f>[1]Sheet1!P39</f>
        <v>0</v>
      </c>
      <c r="Q39">
        <f>[1]Sheet1!Q39</f>
        <v>36999</v>
      </c>
      <c r="R39">
        <f>[1]Sheet1!R39</f>
        <v>0</v>
      </c>
      <c r="S39">
        <f>[1]Sheet1!S39</f>
        <v>3</v>
      </c>
      <c r="T39">
        <f>[1]Sheet1!T39</f>
        <v>0</v>
      </c>
      <c r="U39">
        <f>[1]Sheet1!U39</f>
        <v>324310</v>
      </c>
      <c r="V39">
        <f>[1]Sheet1!V39</f>
        <v>36999</v>
      </c>
      <c r="W39">
        <f>[1]Sheet1!W39</f>
        <v>0</v>
      </c>
      <c r="X39">
        <f>[1]Sheet1!X39</f>
        <v>331</v>
      </c>
      <c r="Y39">
        <f>[1]Sheet1!Y39</f>
        <v>0</v>
      </c>
      <c r="Z39">
        <f>[1]Sheet1!Z39</f>
        <v>2814</v>
      </c>
      <c r="AA39" t="str">
        <f>[1]Sheet1!AA39</f>
        <v>ARKLA</v>
      </c>
      <c r="AB39">
        <f>[1]Sheet1!AB39</f>
        <v>0</v>
      </c>
      <c r="AC39">
        <f>[1]Sheet1!AC39</f>
        <v>2814</v>
      </c>
      <c r="AD39">
        <f>[1]Sheet1!AD39</f>
        <v>7036</v>
      </c>
      <c r="AE39">
        <f>[1]Sheet1!AE39</f>
        <v>0</v>
      </c>
      <c r="AF39">
        <f>[1]Sheet1!AF39</f>
        <v>25</v>
      </c>
      <c r="AG39">
        <f>[1]Sheet1!AG39</f>
        <v>25</v>
      </c>
      <c r="AH39">
        <f>[1]Sheet1!AH39</f>
        <v>0</v>
      </c>
      <c r="AI39">
        <f>[1]Sheet1!AI39</f>
        <v>149613</v>
      </c>
      <c r="AJ39">
        <f>[1]Sheet1!AJ39</f>
        <v>300</v>
      </c>
      <c r="AK39">
        <f>[1]Sheet1!AK39</f>
        <v>0</v>
      </c>
      <c r="AL39">
        <f>[1]Sheet1!AL39</f>
        <v>0</v>
      </c>
      <c r="AM39" t="str">
        <f>[1]Sheet1!AM39</f>
        <v>2021-10-14</v>
      </c>
      <c r="AN39">
        <f>[1]Sheet1!AN39</f>
        <v>0</v>
      </c>
      <c r="AO39">
        <f>[1]Sheet1!AO39</f>
        <v>100</v>
      </c>
      <c r="AP39">
        <f>[1]Sheet1!AP39</f>
        <v>200</v>
      </c>
      <c r="AQ39">
        <f>[1]Sheet1!AQ39</f>
        <v>0</v>
      </c>
      <c r="AR39">
        <f>[1]Sheet1!AR39</f>
        <v>0</v>
      </c>
      <c r="AS39">
        <f>[1]Sheet1!AS39</f>
        <v>0</v>
      </c>
      <c r="AT39">
        <f>[1]Sheet1!AT39</f>
        <v>0</v>
      </c>
      <c r="AU39">
        <f>[1]Sheet1!AU39</f>
        <v>0</v>
      </c>
      <c r="AV39">
        <f>[1]Sheet1!AV39</f>
        <v>0</v>
      </c>
      <c r="AW39">
        <f>[1]Sheet1!AW39</f>
        <v>0</v>
      </c>
      <c r="AX39">
        <f>[1]Sheet1!AX39</f>
        <v>0</v>
      </c>
      <c r="AY39">
        <f>[1]Sheet1!AY39</f>
        <v>773</v>
      </c>
      <c r="AZ39">
        <f>[1]Sheet1!AZ39</f>
        <v>2</v>
      </c>
      <c r="BA39">
        <f>[1]Sheet1!BA39</f>
        <v>773</v>
      </c>
      <c r="BB39">
        <f>[1]Sheet1!BB39</f>
        <v>2</v>
      </c>
      <c r="BC39">
        <f>[1]Sheet1!BC39</f>
        <v>5</v>
      </c>
      <c r="BD39">
        <f>[1]Sheet1!BD39</f>
        <v>2</v>
      </c>
      <c r="BE39">
        <f>[1]Sheet1!BE39</f>
        <v>3567</v>
      </c>
      <c r="BF39">
        <f>[1]Sheet1!BF39</f>
        <v>3570</v>
      </c>
      <c r="BG39">
        <f>[1]Sheet1!BG39</f>
        <v>0</v>
      </c>
      <c r="BH39">
        <f>[1]Sheet1!BH39</f>
        <v>0</v>
      </c>
      <c r="BI39" t="str">
        <f>[1]Sheet1!BI39</f>
        <v>1995-12-11</v>
      </c>
      <c r="BJ39">
        <f>[1]Sheet1!BJ39</f>
        <v>1</v>
      </c>
      <c r="BK39">
        <f>[1]Sheet1!BK39</f>
        <v>1</v>
      </c>
      <c r="BL39">
        <f>[1]Sheet1!BL39</f>
        <v>0</v>
      </c>
      <c r="BM39" t="str">
        <f>[1]Sheet1!BM39</f>
        <v>PLAINS MARKETING, L.P.</v>
      </c>
      <c r="BN39" t="str">
        <f>[1]Sheet1!BN39</f>
        <v>046082-UNIT</v>
      </c>
      <c r="BO39">
        <f>[1]Sheet1!BO39</f>
        <v>3</v>
      </c>
      <c r="BP39">
        <f>[1]Sheet1!BP39</f>
        <v>0</v>
      </c>
      <c r="BQ39" t="str">
        <f>[1]Sheet1!BQ39</f>
        <v>NEBO-HEMPHILL</v>
      </c>
      <c r="BR39" t="str">
        <f>[1]Sheet1!BR39</f>
        <v>LA</v>
      </c>
      <c r="BS39" t="str">
        <f>[1]Sheet1!BS39</f>
        <v>MONROE</v>
      </c>
      <c r="BT39" t="str">
        <f>[1]Sheet1!BT39</f>
        <v>ARKLA BASIN</v>
      </c>
      <c r="BU39" t="str">
        <f>[1]Sheet1!BU39</f>
        <v>02</v>
      </c>
      <c r="BV39" t="str">
        <f>[1]Sheet1!BV39</f>
        <v>USA</v>
      </c>
      <c r="BW39" t="str">
        <f>[1]Sheet1!BW39</f>
        <v>07N</v>
      </c>
      <c r="BX39" t="str">
        <f>[1]Sheet1!BX39</f>
        <v>03E</v>
      </c>
      <c r="BY39">
        <f>[1]Sheet1!BY39</f>
        <v>31.608981499999999</v>
      </c>
      <c r="BZ39">
        <f>[1]Sheet1!BZ39</f>
        <v>0</v>
      </c>
      <c r="CA39">
        <f>[1]Sheet1!CA39</f>
        <v>-92.144348199999996</v>
      </c>
      <c r="CB39">
        <f>[1]Sheet1!CB39</f>
        <v>0</v>
      </c>
      <c r="CC39">
        <f>[1]Sheet1!CC39</f>
        <v>0</v>
      </c>
      <c r="CD39" t="str">
        <f>[1]Sheet1!CD39</f>
        <v>P-300</v>
      </c>
      <c r="CE39">
        <f>[1]Sheet1!CE39</f>
        <v>0</v>
      </c>
      <c r="CF39">
        <f>[1]Sheet1!CF39</f>
        <v>1768617</v>
      </c>
      <c r="CG39" t="str">
        <f>[1]Sheet1!CG39</f>
        <v>2021-12-08</v>
      </c>
      <c r="CH39">
        <f>[1]Sheet1!CH39</f>
        <v>42492</v>
      </c>
      <c r="CI39">
        <f>[1]Sheet1!CI39</f>
        <v>0</v>
      </c>
      <c r="CJ39">
        <f>[1]Sheet1!CJ39</f>
        <v>0</v>
      </c>
      <c r="CK39">
        <f>[1]Sheet1!CK39</f>
        <v>0</v>
      </c>
      <c r="CL39">
        <f>[1]Sheet1!CL39</f>
        <v>0</v>
      </c>
      <c r="CM39">
        <f>[1]Sheet1!CM39</f>
        <v>0</v>
      </c>
      <c r="CN39">
        <f>[1]Sheet1!CN39</f>
        <v>5493</v>
      </c>
      <c r="CO39">
        <f>[1]Sheet1!CO39</f>
        <v>0</v>
      </c>
      <c r="CP39">
        <f>[1]Sheet1!CP39</f>
        <v>42609</v>
      </c>
      <c r="CQ39">
        <f>[1]Sheet1!CQ39</f>
        <v>0</v>
      </c>
      <c r="CR39">
        <f>[1]Sheet1!CR39</f>
        <v>5610</v>
      </c>
      <c r="CS39" t="str">
        <f>[1]Sheet1!CS39</f>
        <v>TWC OIL COMPANY, INC.</v>
      </c>
      <c r="CT39">
        <f>[1]Sheet1!CT39</f>
        <v>0</v>
      </c>
      <c r="CU39">
        <f>[1]Sheet1!CU39</f>
        <v>15</v>
      </c>
      <c r="CV39">
        <f>[1]Sheet1!CV39</f>
        <v>0</v>
      </c>
      <c r="CW39">
        <f>[1]Sheet1!CW39</f>
        <v>1500</v>
      </c>
      <c r="CX39">
        <f>[1]Sheet1!CX39</f>
        <v>0</v>
      </c>
      <c r="CY39">
        <f>[1]Sheet1!CY39</f>
        <v>0</v>
      </c>
      <c r="CZ39">
        <f>[1]Sheet1!CZ39</f>
        <v>0</v>
      </c>
      <c r="DA39">
        <f>[1]Sheet1!DA39</f>
        <v>0</v>
      </c>
      <c r="DB39">
        <f>[1]Sheet1!DB39</f>
        <v>0</v>
      </c>
      <c r="DC39">
        <f>[1]Sheet1!DC39</f>
        <v>0</v>
      </c>
      <c r="DD39">
        <f>[1]Sheet1!DD39</f>
        <v>0</v>
      </c>
      <c r="DE39">
        <f>[1]Sheet1!DE39</f>
        <v>0</v>
      </c>
      <c r="DF39">
        <f>[1]Sheet1!DF39</f>
        <v>0</v>
      </c>
      <c r="DG39">
        <f>[1]Sheet1!DG39</f>
        <v>0</v>
      </c>
      <c r="DH39">
        <f>[1]Sheet1!DH39</f>
        <v>0</v>
      </c>
      <c r="DI39">
        <f>[1]Sheet1!DI39</f>
        <v>292</v>
      </c>
      <c r="DJ39" t="str">
        <f>[1]Sheet1!DJ39</f>
        <v>No</v>
      </c>
      <c r="DK39">
        <f>[1]Sheet1!DK39</f>
        <v>2</v>
      </c>
      <c r="DL39">
        <f>[1]Sheet1!DL39</f>
        <v>0</v>
      </c>
      <c r="DM39" t="str">
        <f>[1]Sheet1!DM39</f>
        <v>No</v>
      </c>
      <c r="DN39">
        <f>[1]Sheet1!DN39</f>
        <v>0</v>
      </c>
      <c r="DO39">
        <f>[1]Sheet1!DO39</f>
        <v>292</v>
      </c>
      <c r="DP39">
        <f>[1]Sheet1!DP39</f>
        <v>2</v>
      </c>
      <c r="DQ39">
        <f>[1]Sheet1!DQ39</f>
        <v>0</v>
      </c>
      <c r="DR39">
        <f>[1]Sheet1!DR39</f>
        <v>0</v>
      </c>
      <c r="DS39" t="str">
        <f>[1]Sheet1!DS39</f>
        <v>218511</v>
      </c>
      <c r="DT39" t="str">
        <f>[1]Sheet1!DT39</f>
        <v>POINT (1724032.173572295 3569824.448989447)</v>
      </c>
      <c r="DU39" t="str">
        <f>[1]Sheet1!DU39</f>
        <v>17059239480000</v>
      </c>
      <c r="DV39" t="str">
        <f>[1]Sheet1!DV39</f>
        <v>WX E RB SU6;KAUFFMAN 005</v>
      </c>
      <c r="DW39" t="str">
        <f>[1]Sheet1!DW39</f>
        <v>1996-06-01</v>
      </c>
      <c r="DX39" t="str">
        <f>[1]Sheet1!DX39</f>
        <v>WX C RB SU6;KAUFFMAN 003</v>
      </c>
      <c r="DY39" t="str">
        <f>[1]Sheet1!DY39</f>
        <v>1996-02-01</v>
      </c>
      <c r="DZ39" t="str">
        <f>[1]Sheet1!DZ39</f>
        <v>Well began producing before or within 1 year of WX E RB SU6;KAUFFMAN 005 going offline on 1996-06-01</v>
      </c>
      <c r="EA39" t="b">
        <f>[1]Sheet1!EA39</f>
        <v>1</v>
      </c>
    </row>
    <row r="40" spans="1:131" x14ac:dyDescent="0.2">
      <c r="A40" t="str">
        <f>[1]Sheet1!A40</f>
        <v>17059240780000</v>
      </c>
      <c r="B40" t="str">
        <f>[1]Sheet1!B40</f>
        <v>TWC OIL COMPANY, INC.</v>
      </c>
      <c r="C40" t="str">
        <f>[1]Sheet1!C40</f>
        <v>WX F RB SU6;KAUFFMAN</v>
      </c>
      <c r="D40" t="str">
        <f>[1]Sheet1!D40</f>
        <v>006</v>
      </c>
      <c r="E40" t="str">
        <f>[1]Sheet1!E40</f>
        <v>LA SALLE (LA)</v>
      </c>
      <c r="F40" t="str">
        <f>[1]Sheet1!F40</f>
        <v>WILCOX</v>
      </c>
      <c r="G40" t="str">
        <f>[1]Sheet1!G40</f>
        <v>OIL</v>
      </c>
      <c r="H40" t="str">
        <f>[1]Sheet1!H40</f>
        <v>ACTIVE</v>
      </c>
      <c r="I40" t="str">
        <f>[1]Sheet1!I40</f>
        <v>U</v>
      </c>
      <c r="J40">
        <f>[1]Sheet1!J40</f>
        <v>4150</v>
      </c>
      <c r="K40" t="str">
        <f>[1]Sheet1!K40</f>
        <v>1987-12-04</v>
      </c>
      <c r="L40" t="str">
        <f>[1]Sheet1!L40</f>
        <v>1987-12-01</v>
      </c>
      <c r="M40" t="str">
        <f>[1]Sheet1!M40</f>
        <v>2021-09-01</v>
      </c>
      <c r="N40">
        <f>[1]Sheet1!N40</f>
        <v>91</v>
      </c>
      <c r="O40">
        <f>[1]Sheet1!O40</f>
        <v>0</v>
      </c>
      <c r="P40">
        <f>[1]Sheet1!P40</f>
        <v>0</v>
      </c>
      <c r="Q40">
        <f>[1]Sheet1!Q40</f>
        <v>39947</v>
      </c>
      <c r="R40">
        <f>[1]Sheet1!R40</f>
        <v>0</v>
      </c>
      <c r="S40">
        <f>[1]Sheet1!S40</f>
        <v>3</v>
      </c>
      <c r="T40">
        <f>[1]Sheet1!T40</f>
        <v>0</v>
      </c>
      <c r="U40">
        <f>[1]Sheet1!U40</f>
        <v>160484</v>
      </c>
      <c r="V40">
        <f>[1]Sheet1!V40</f>
        <v>39947</v>
      </c>
      <c r="W40">
        <f>[1]Sheet1!W40</f>
        <v>0</v>
      </c>
      <c r="X40">
        <f>[1]Sheet1!X40</f>
        <v>408</v>
      </c>
      <c r="Y40">
        <f>[1]Sheet1!Y40</f>
        <v>0</v>
      </c>
      <c r="Z40">
        <f>[1]Sheet1!Z40</f>
        <v>1811</v>
      </c>
      <c r="AA40" t="str">
        <f>[1]Sheet1!AA40</f>
        <v>ARKLA</v>
      </c>
      <c r="AB40">
        <f>[1]Sheet1!AB40</f>
        <v>0</v>
      </c>
      <c r="AC40">
        <f>[1]Sheet1!AC40</f>
        <v>1811</v>
      </c>
      <c r="AD40">
        <f>[1]Sheet1!AD40</f>
        <v>16707</v>
      </c>
      <c r="AE40">
        <f>[1]Sheet1!AE40</f>
        <v>0</v>
      </c>
      <c r="AF40">
        <f>[1]Sheet1!AF40</f>
        <v>12</v>
      </c>
      <c r="AG40">
        <f>[1]Sheet1!AG40</f>
        <v>12</v>
      </c>
      <c r="AH40">
        <f>[1]Sheet1!AH40</f>
        <v>0</v>
      </c>
      <c r="AI40">
        <f>[1]Sheet1!AI40</f>
        <v>73355</v>
      </c>
      <c r="AJ40">
        <f>[1]Sheet1!AJ40</f>
        <v>150</v>
      </c>
      <c r="AK40">
        <f>[1]Sheet1!AK40</f>
        <v>0</v>
      </c>
      <c r="AL40">
        <f>[1]Sheet1!AL40</f>
        <v>0</v>
      </c>
      <c r="AM40" t="str">
        <f>[1]Sheet1!AM40</f>
        <v>2021-10-14</v>
      </c>
      <c r="AN40">
        <f>[1]Sheet1!AN40</f>
        <v>0</v>
      </c>
      <c r="AO40">
        <f>[1]Sheet1!AO40</f>
        <v>150</v>
      </c>
      <c r="AP40">
        <f>[1]Sheet1!AP40</f>
        <v>250</v>
      </c>
      <c r="AQ40">
        <f>[1]Sheet1!AQ40</f>
        <v>0</v>
      </c>
      <c r="AR40">
        <f>[1]Sheet1!AR40</f>
        <v>0</v>
      </c>
      <c r="AS40">
        <f>[1]Sheet1!AS40</f>
        <v>0</v>
      </c>
      <c r="AT40">
        <f>[1]Sheet1!AT40</f>
        <v>0</v>
      </c>
      <c r="AU40">
        <f>[1]Sheet1!AU40</f>
        <v>0</v>
      </c>
      <c r="AV40">
        <f>[1]Sheet1!AV40</f>
        <v>0</v>
      </c>
      <c r="AW40">
        <f>[1]Sheet1!AW40</f>
        <v>0</v>
      </c>
      <c r="AX40">
        <f>[1]Sheet1!AX40</f>
        <v>0</v>
      </c>
      <c r="AY40">
        <f>[1]Sheet1!AY40</f>
        <v>1924</v>
      </c>
      <c r="AZ40">
        <f>[1]Sheet1!AZ40</f>
        <v>22</v>
      </c>
      <c r="BA40">
        <f>[1]Sheet1!BA40</f>
        <v>1924</v>
      </c>
      <c r="BB40">
        <f>[1]Sheet1!BB40</f>
        <v>22</v>
      </c>
      <c r="BC40">
        <f>[1]Sheet1!BC40</f>
        <v>12</v>
      </c>
      <c r="BD40">
        <f>[1]Sheet1!BD40</f>
        <v>22</v>
      </c>
      <c r="BE40">
        <f>[1]Sheet1!BE40</f>
        <v>3804</v>
      </c>
      <c r="BF40">
        <f>[1]Sheet1!BF40</f>
        <v>4002</v>
      </c>
      <c r="BG40">
        <f>[1]Sheet1!BG40</f>
        <v>0</v>
      </c>
      <c r="BH40">
        <f>[1]Sheet1!BH40</f>
        <v>0</v>
      </c>
      <c r="BI40" t="str">
        <f>[1]Sheet1!BI40</f>
        <v>1987-12-16</v>
      </c>
      <c r="BJ40">
        <f>[1]Sheet1!BJ40</f>
        <v>1</v>
      </c>
      <c r="BK40">
        <f>[1]Sheet1!BK40</f>
        <v>1</v>
      </c>
      <c r="BL40">
        <f>[1]Sheet1!BL40</f>
        <v>0</v>
      </c>
      <c r="BM40" t="str">
        <f>[1]Sheet1!BM40</f>
        <v>SCURLOCK PERMIAN CORPORATION</v>
      </c>
      <c r="BN40" t="str">
        <f>[1]Sheet1!BN40</f>
        <v>444059-UNIT</v>
      </c>
      <c r="BO40">
        <f>[1]Sheet1!BO40</f>
        <v>198</v>
      </c>
      <c r="BP40">
        <f>[1]Sheet1!BP40</f>
        <v>0</v>
      </c>
      <c r="BQ40" t="str">
        <f>[1]Sheet1!BQ40</f>
        <v>NEBO-HEMPHILL</v>
      </c>
      <c r="BR40" t="str">
        <f>[1]Sheet1!BR40</f>
        <v>LA</v>
      </c>
      <c r="BS40" t="str">
        <f>[1]Sheet1!BS40</f>
        <v>MONROE</v>
      </c>
      <c r="BT40" t="str">
        <f>[1]Sheet1!BT40</f>
        <v>ARKLA BASIN</v>
      </c>
      <c r="BU40" t="str">
        <f>[1]Sheet1!BU40</f>
        <v>02</v>
      </c>
      <c r="BV40" t="str">
        <f>[1]Sheet1!BV40</f>
        <v>USA</v>
      </c>
      <c r="BW40" t="str">
        <f>[1]Sheet1!BW40</f>
        <v>07N</v>
      </c>
      <c r="BX40" t="str">
        <f>[1]Sheet1!BX40</f>
        <v>03E</v>
      </c>
      <c r="BY40">
        <f>[1]Sheet1!BY40</f>
        <v>31.607963699999999</v>
      </c>
      <c r="BZ40">
        <f>[1]Sheet1!BZ40</f>
        <v>0</v>
      </c>
      <c r="CA40">
        <f>[1]Sheet1!CA40</f>
        <v>-92.143752800000001</v>
      </c>
      <c r="CB40">
        <f>[1]Sheet1!CB40</f>
        <v>0</v>
      </c>
      <c r="CC40">
        <f>[1]Sheet1!CC40</f>
        <v>0</v>
      </c>
      <c r="CD40" t="str">
        <f>[1]Sheet1!CD40</f>
        <v>P-300</v>
      </c>
      <c r="CE40">
        <f>[1]Sheet1!CE40</f>
        <v>0</v>
      </c>
      <c r="CF40">
        <f>[1]Sheet1!CF40</f>
        <v>2467716</v>
      </c>
      <c r="CG40" t="str">
        <f>[1]Sheet1!CG40</f>
        <v>2021-12-08</v>
      </c>
      <c r="CH40">
        <f>[1]Sheet1!CH40</f>
        <v>40347</v>
      </c>
      <c r="CI40">
        <f>[1]Sheet1!CI40</f>
        <v>0</v>
      </c>
      <c r="CJ40">
        <f>[1]Sheet1!CJ40</f>
        <v>0</v>
      </c>
      <c r="CK40">
        <f>[1]Sheet1!CK40</f>
        <v>0</v>
      </c>
      <c r="CL40">
        <f>[1]Sheet1!CL40</f>
        <v>0</v>
      </c>
      <c r="CM40">
        <f>[1]Sheet1!CM40</f>
        <v>0</v>
      </c>
      <c r="CN40">
        <f>[1]Sheet1!CN40</f>
        <v>400</v>
      </c>
      <c r="CO40">
        <f>[1]Sheet1!CO40</f>
        <v>0</v>
      </c>
      <c r="CP40">
        <f>[1]Sheet1!CP40</f>
        <v>40347</v>
      </c>
      <c r="CQ40">
        <f>[1]Sheet1!CQ40</f>
        <v>0</v>
      </c>
      <c r="CR40">
        <f>[1]Sheet1!CR40</f>
        <v>400</v>
      </c>
      <c r="CS40" t="str">
        <f>[1]Sheet1!CS40</f>
        <v>TWC OIL COMPANY, INC.</v>
      </c>
      <c r="CT40">
        <f>[1]Sheet1!CT40</f>
        <v>0</v>
      </c>
      <c r="CU40">
        <f>[1]Sheet1!CU40</f>
        <v>15</v>
      </c>
      <c r="CV40">
        <f>[1]Sheet1!CV40</f>
        <v>0</v>
      </c>
      <c r="CW40">
        <f>[1]Sheet1!CW40</f>
        <v>750</v>
      </c>
      <c r="CX40">
        <f>[1]Sheet1!CX40</f>
        <v>0</v>
      </c>
      <c r="CY40">
        <f>[1]Sheet1!CY40</f>
        <v>0</v>
      </c>
      <c r="CZ40">
        <f>[1]Sheet1!CZ40</f>
        <v>0</v>
      </c>
      <c r="DA40">
        <f>[1]Sheet1!DA40</f>
        <v>0</v>
      </c>
      <c r="DB40">
        <f>[1]Sheet1!DB40</f>
        <v>0</v>
      </c>
      <c r="DC40">
        <f>[1]Sheet1!DC40</f>
        <v>0</v>
      </c>
      <c r="DD40">
        <f>[1]Sheet1!DD40</f>
        <v>0</v>
      </c>
      <c r="DE40">
        <f>[1]Sheet1!DE40</f>
        <v>0</v>
      </c>
      <c r="DF40">
        <f>[1]Sheet1!DF40</f>
        <v>0</v>
      </c>
      <c r="DG40">
        <f>[1]Sheet1!DG40</f>
        <v>0</v>
      </c>
      <c r="DH40">
        <f>[1]Sheet1!DH40</f>
        <v>0</v>
      </c>
      <c r="DI40">
        <f>[1]Sheet1!DI40</f>
        <v>194</v>
      </c>
      <c r="DJ40" t="str">
        <f>[1]Sheet1!DJ40</f>
        <v>Yes</v>
      </c>
      <c r="DK40">
        <f>[1]Sheet1!DK40</f>
        <v>1.37</v>
      </c>
      <c r="DL40">
        <f>[1]Sheet1!DL40</f>
        <v>0</v>
      </c>
      <c r="DM40" t="str">
        <f>[1]Sheet1!DM40</f>
        <v>No</v>
      </c>
      <c r="DN40">
        <f>[1]Sheet1!DN40</f>
        <v>0</v>
      </c>
      <c r="DO40">
        <f>[1]Sheet1!DO40</f>
        <v>194</v>
      </c>
      <c r="DP40">
        <f>[1]Sheet1!DP40</f>
        <v>1.37</v>
      </c>
      <c r="DQ40">
        <f>[1]Sheet1!DQ40</f>
        <v>0</v>
      </c>
      <c r="DR40">
        <f>[1]Sheet1!DR40</f>
        <v>0</v>
      </c>
      <c r="DS40" t="str">
        <f>[1]Sheet1!DS40</f>
        <v>207389</v>
      </c>
      <c r="DT40" t="str">
        <f>[1]Sheet1!DT40</f>
        <v>POINT (1724102.938672679 3569717.195438633)</v>
      </c>
      <c r="DU40" t="str">
        <f>[1]Sheet1!DU40</f>
        <v>17059239470000</v>
      </c>
      <c r="DV40" t="str">
        <f>[1]Sheet1!DV40</f>
        <v>WX G RB SU6;KAUFFMAN 004</v>
      </c>
      <c r="DW40" t="str">
        <f>[1]Sheet1!DW40</f>
        <v>1990-07-01</v>
      </c>
      <c r="DX40" t="str">
        <f>[1]Sheet1!DX40</f>
        <v>WX F RB SU6;KAUFFMAN 006</v>
      </c>
      <c r="DY40" t="str">
        <f>[1]Sheet1!DY40</f>
        <v>1987-12-01</v>
      </c>
      <c r="DZ40" t="str">
        <f>[1]Sheet1!DZ40</f>
        <v>Well began producing before or within 1 year of WX G RB SU6;KAUFFMAN 004 going offline on 1990-07-01</v>
      </c>
      <c r="EA40" t="b">
        <f>[1]Sheet1!EA40</f>
        <v>1</v>
      </c>
    </row>
    <row r="41" spans="1:131" x14ac:dyDescent="0.2">
      <c r="A41" t="str">
        <f>[1]Sheet1!A41</f>
        <v>17059239490000</v>
      </c>
      <c r="B41" t="str">
        <f>[1]Sheet1!B41</f>
        <v>WINDHAM OIL CORP.</v>
      </c>
      <c r="C41" t="str">
        <f>[1]Sheet1!C41</f>
        <v>WX A2 RF SUA;COON ET AL</v>
      </c>
      <c r="D41" t="str">
        <f>[1]Sheet1!D41</f>
        <v>006</v>
      </c>
      <c r="E41" t="str">
        <f>[1]Sheet1!E41</f>
        <v>LA SALLE (LA)</v>
      </c>
      <c r="F41" t="str">
        <f>[1]Sheet1!F41</f>
        <v>WILCOX A3</v>
      </c>
      <c r="G41" t="str">
        <f>[1]Sheet1!G41</f>
        <v>OIL</v>
      </c>
      <c r="H41" t="str">
        <f>[1]Sheet1!H41</f>
        <v>ACTIVE</v>
      </c>
      <c r="I41" t="str">
        <f>[1]Sheet1!I41</f>
        <v>U</v>
      </c>
      <c r="J41">
        <f>[1]Sheet1!J41</f>
        <v>5000</v>
      </c>
      <c r="K41" t="str">
        <f>[1]Sheet1!K41</f>
        <v>1987-03-23</v>
      </c>
      <c r="L41" t="str">
        <f>[1]Sheet1!L41</f>
        <v>1987-04-01</v>
      </c>
      <c r="M41" t="str">
        <f>[1]Sheet1!M41</f>
        <v>2021-09-01</v>
      </c>
      <c r="N41">
        <f>[1]Sheet1!N41</f>
        <v>345</v>
      </c>
      <c r="O41">
        <f>[1]Sheet1!O41</f>
        <v>84293</v>
      </c>
      <c r="P41">
        <f>[1]Sheet1!P41</f>
        <v>0</v>
      </c>
      <c r="Q41">
        <f>[1]Sheet1!Q41</f>
        <v>178863</v>
      </c>
      <c r="R41">
        <f>[1]Sheet1!R41</f>
        <v>3</v>
      </c>
      <c r="S41">
        <f>[1]Sheet1!S41</f>
        <v>84</v>
      </c>
      <c r="T41">
        <f>[1]Sheet1!T41</f>
        <v>0</v>
      </c>
      <c r="U41">
        <f>[1]Sheet1!U41</f>
        <v>2242480</v>
      </c>
      <c r="V41">
        <f>[1]Sheet1!V41</f>
        <v>192912</v>
      </c>
      <c r="W41">
        <f>[1]Sheet1!W41</f>
        <v>0</v>
      </c>
      <c r="X41">
        <f>[1]Sheet1!X41</f>
        <v>1116</v>
      </c>
      <c r="Y41">
        <f>[1]Sheet1!Y41</f>
        <v>513</v>
      </c>
      <c r="Z41">
        <f>[1]Sheet1!Z41</f>
        <v>9824</v>
      </c>
      <c r="AA41" t="str">
        <f>[1]Sheet1!AA41</f>
        <v>ARKLA</v>
      </c>
      <c r="AB41">
        <f>[1]Sheet1!AB41</f>
        <v>8042</v>
      </c>
      <c r="AC41">
        <f>[1]Sheet1!AC41</f>
        <v>11164</v>
      </c>
      <c r="AD41">
        <f>[1]Sheet1!AD41</f>
        <v>0</v>
      </c>
      <c r="AE41">
        <f>[1]Sheet1!AE41</f>
        <v>0</v>
      </c>
      <c r="AF41">
        <f>[1]Sheet1!AF41</f>
        <v>67</v>
      </c>
      <c r="AG41">
        <f>[1]Sheet1!AG41</f>
        <v>72</v>
      </c>
      <c r="AH41">
        <f>[1]Sheet1!AH41</f>
        <v>31</v>
      </c>
      <c r="AI41">
        <f>[1]Sheet1!AI41</f>
        <v>431774</v>
      </c>
      <c r="AJ41">
        <f>[1]Sheet1!AJ41</f>
        <v>980</v>
      </c>
      <c r="AK41">
        <f>[1]Sheet1!AK41</f>
        <v>1188</v>
      </c>
      <c r="AL41">
        <f>[1]Sheet1!AL41</f>
        <v>0</v>
      </c>
      <c r="AM41" t="str">
        <f>[1]Sheet1!AM41</f>
        <v>2021-09-02</v>
      </c>
      <c r="AN41">
        <f>[1]Sheet1!AN41</f>
        <v>13860</v>
      </c>
      <c r="AO41">
        <f>[1]Sheet1!AO41</f>
        <v>70</v>
      </c>
      <c r="AP41">
        <f>[1]Sheet1!AP41</f>
        <v>0</v>
      </c>
      <c r="AQ41">
        <f>[1]Sheet1!AQ41</f>
        <v>460</v>
      </c>
      <c r="AR41">
        <f>[1]Sheet1!AR41</f>
        <v>0</v>
      </c>
      <c r="AS41">
        <f>[1]Sheet1!AS41</f>
        <v>470</v>
      </c>
      <c r="AT41">
        <f>[1]Sheet1!AT41</f>
        <v>0</v>
      </c>
      <c r="AU41">
        <f>[1]Sheet1!AU41</f>
        <v>2174.1999999999998</v>
      </c>
      <c r="AV41">
        <f>[1]Sheet1!AV41</f>
        <v>0</v>
      </c>
      <c r="AW41">
        <f>[1]Sheet1!AW41</f>
        <v>2197</v>
      </c>
      <c r="AX41">
        <f>[1]Sheet1!AX41</f>
        <v>4</v>
      </c>
      <c r="AY41">
        <f>[1]Sheet1!AY41</f>
        <v>2289</v>
      </c>
      <c r="AZ41">
        <f>[1]Sheet1!AZ41</f>
        <v>38</v>
      </c>
      <c r="BA41">
        <f>[1]Sheet1!BA41</f>
        <v>2410</v>
      </c>
      <c r="BB41">
        <f>[1]Sheet1!BB41</f>
        <v>38</v>
      </c>
      <c r="BC41">
        <f>[1]Sheet1!BC41</f>
        <v>14</v>
      </c>
      <c r="BD41">
        <f>[1]Sheet1!BD41</f>
        <v>38</v>
      </c>
      <c r="BE41">
        <f>[1]Sheet1!BE41</f>
        <v>3359</v>
      </c>
      <c r="BF41">
        <f>[1]Sheet1!BF41</f>
        <v>4004</v>
      </c>
      <c r="BG41">
        <f>[1]Sheet1!BG41</f>
        <v>0</v>
      </c>
      <c r="BH41">
        <f>[1]Sheet1!BH41</f>
        <v>0</v>
      </c>
      <c r="BI41" t="str">
        <f>[1]Sheet1!BI41</f>
        <v>1987-04-23</v>
      </c>
      <c r="BJ41">
        <f>[1]Sheet1!BJ41</f>
        <v>1</v>
      </c>
      <c r="BK41">
        <f>[1]Sheet1!BK41</f>
        <v>1</v>
      </c>
      <c r="BL41">
        <f>[1]Sheet1!BL41</f>
        <v>0</v>
      </c>
      <c r="BM41" t="str">
        <f>[1]Sheet1!BM41</f>
        <v>PLAINS MARKETING, L.P.</v>
      </c>
      <c r="BN41" t="str">
        <f>[1]Sheet1!BN41</f>
        <v>049283-UNIT</v>
      </c>
      <c r="BO41">
        <f>[1]Sheet1!BO41</f>
        <v>645</v>
      </c>
      <c r="BP41">
        <f>[1]Sheet1!BP41</f>
        <v>0</v>
      </c>
      <c r="BQ41" t="str">
        <f>[1]Sheet1!BQ41</f>
        <v>NEBO-HEMPHILL</v>
      </c>
      <c r="BR41" t="str">
        <f>[1]Sheet1!BR41</f>
        <v>LA</v>
      </c>
      <c r="BS41" t="str">
        <f>[1]Sheet1!BS41</f>
        <v>MONROE</v>
      </c>
      <c r="BT41" t="str">
        <f>[1]Sheet1!BT41</f>
        <v>ARKLA BASIN</v>
      </c>
      <c r="BU41" t="str">
        <f>[1]Sheet1!BU41</f>
        <v>11</v>
      </c>
      <c r="BV41" t="str">
        <f>[1]Sheet1!BV41</f>
        <v>USA</v>
      </c>
      <c r="BW41" t="str">
        <f>[1]Sheet1!BW41</f>
        <v>07N</v>
      </c>
      <c r="BX41" t="str">
        <f>[1]Sheet1!BX41</f>
        <v>03E</v>
      </c>
      <c r="BY41">
        <f>[1]Sheet1!BY41</f>
        <v>31.602959200000001</v>
      </c>
      <c r="BZ41">
        <f>[1]Sheet1!BZ41</f>
        <v>0</v>
      </c>
      <c r="CA41">
        <f>[1]Sheet1!CA41</f>
        <v>-92.142848499999999</v>
      </c>
      <c r="CB41">
        <f>[1]Sheet1!CB41</f>
        <v>0</v>
      </c>
      <c r="CC41">
        <f>[1]Sheet1!CC41</f>
        <v>0</v>
      </c>
      <c r="CD41" t="str">
        <f>[1]Sheet1!CD41</f>
        <v>P-300</v>
      </c>
      <c r="CE41">
        <f>[1]Sheet1!CE41</f>
        <v>0</v>
      </c>
      <c r="CF41">
        <f>[1]Sheet1!CF41</f>
        <v>1764326</v>
      </c>
      <c r="CG41" t="str">
        <f>[1]Sheet1!CG41</f>
        <v>2021-12-08</v>
      </c>
      <c r="CH41">
        <f>[1]Sheet1!CH41</f>
        <v>183333</v>
      </c>
      <c r="CI41">
        <f>[1]Sheet1!CI41</f>
        <v>0</v>
      </c>
      <c r="CJ41">
        <f>[1]Sheet1!CJ41</f>
        <v>0</v>
      </c>
      <c r="CK41">
        <f>[1]Sheet1!CK41</f>
        <v>87759</v>
      </c>
      <c r="CL41">
        <f>[1]Sheet1!CL41</f>
        <v>0</v>
      </c>
      <c r="CM41">
        <f>[1]Sheet1!CM41</f>
        <v>0</v>
      </c>
      <c r="CN41">
        <f>[1]Sheet1!CN41</f>
        <v>4470</v>
      </c>
      <c r="CO41">
        <f>[1]Sheet1!CO41</f>
        <v>3466</v>
      </c>
      <c r="CP41">
        <f>[1]Sheet1!CP41</f>
        <v>186497</v>
      </c>
      <c r="CQ41">
        <f>[1]Sheet1!CQ41</f>
        <v>87759</v>
      </c>
      <c r="CR41">
        <f>[1]Sheet1!CR41</f>
        <v>7634</v>
      </c>
      <c r="CS41" t="str">
        <f>[1]Sheet1!CS41</f>
        <v>WINDHAM OIL CORP.</v>
      </c>
      <c r="CT41">
        <f>[1]Sheet1!CT41</f>
        <v>3466</v>
      </c>
      <c r="CU41">
        <f>[1]Sheet1!CU41</f>
        <v>1062</v>
      </c>
      <c r="CV41">
        <f>[1]Sheet1!CV41</f>
        <v>0</v>
      </c>
      <c r="CW41">
        <f>[1]Sheet1!CW41</f>
        <v>12391</v>
      </c>
      <c r="CX41">
        <f>[1]Sheet1!CX41</f>
        <v>0</v>
      </c>
      <c r="CY41">
        <f>[1]Sheet1!CY41</f>
        <v>0</v>
      </c>
      <c r="CZ41">
        <f>[1]Sheet1!CZ41</f>
        <v>0</v>
      </c>
      <c r="DA41">
        <f>[1]Sheet1!DA41</f>
        <v>0</v>
      </c>
      <c r="DB41">
        <f>[1]Sheet1!DB41</f>
        <v>0</v>
      </c>
      <c r="DC41">
        <f>[1]Sheet1!DC41</f>
        <v>0</v>
      </c>
      <c r="DD41">
        <f>[1]Sheet1!DD41</f>
        <v>0</v>
      </c>
      <c r="DE41">
        <f>[1]Sheet1!DE41</f>
        <v>0</v>
      </c>
      <c r="DF41">
        <f>[1]Sheet1!DF41</f>
        <v>0</v>
      </c>
      <c r="DG41">
        <f>[1]Sheet1!DG41</f>
        <v>0</v>
      </c>
      <c r="DH41">
        <f>[1]Sheet1!DH41</f>
        <v>0</v>
      </c>
      <c r="DI41">
        <f>[1]Sheet1!DI41</f>
        <v>186</v>
      </c>
      <c r="DJ41" t="str">
        <f>[1]Sheet1!DJ41</f>
        <v>No</v>
      </c>
      <c r="DK41">
        <f>[1]Sheet1!DK41</f>
        <v>1.08</v>
      </c>
      <c r="DL41">
        <f>[1]Sheet1!DL41</f>
        <v>186</v>
      </c>
      <c r="DM41" t="str">
        <f>[1]Sheet1!DM41</f>
        <v>No</v>
      </c>
      <c r="DN41">
        <f>[1]Sheet1!DN41</f>
        <v>0.36</v>
      </c>
      <c r="DO41">
        <f>[1]Sheet1!DO41</f>
        <v>186</v>
      </c>
      <c r="DP41">
        <f>[1]Sheet1!DP41</f>
        <v>0.18</v>
      </c>
      <c r="DQ41">
        <f>[1]Sheet1!DQ41</f>
        <v>186</v>
      </c>
      <c r="DR41">
        <f>[1]Sheet1!DR41</f>
        <v>0.36</v>
      </c>
      <c r="DS41" t="str">
        <f>[1]Sheet1!DS41</f>
        <v>205486</v>
      </c>
      <c r="DT41" t="str">
        <f>[1]Sheet1!DT41</f>
        <v>POINT (1724256.800080181 3569166.610274111)</v>
      </c>
      <c r="DU41" t="str">
        <f>[1]Sheet1!DU41</f>
        <v>17059239470000</v>
      </c>
      <c r="DV41" t="str">
        <f>[1]Sheet1!DV41</f>
        <v>WX G RB SU6;KAUFFMAN 004</v>
      </c>
      <c r="DW41" t="str">
        <f>[1]Sheet1!DW41</f>
        <v>1990-07-01</v>
      </c>
      <c r="DX41" t="str">
        <f>[1]Sheet1!DX41</f>
        <v>WX A2 RF SUA;COON ET AL 006</v>
      </c>
      <c r="DY41" t="str">
        <f>[1]Sheet1!DY41</f>
        <v>1987-04-01</v>
      </c>
      <c r="DZ41" t="str">
        <f>[1]Sheet1!DZ41</f>
        <v>Well began producing before or within 1 year of WX G RB SU6;KAUFFMAN 004 going offline on 1990-07-01</v>
      </c>
      <c r="EA41" t="b">
        <f>[1]Sheet1!EA41</f>
        <v>1</v>
      </c>
    </row>
    <row r="42" spans="1:131" x14ac:dyDescent="0.2">
      <c r="A42" t="str">
        <f>[1]Sheet1!A42</f>
        <v>17059248320000</v>
      </c>
      <c r="B42" t="str">
        <f>[1]Sheet1!B42</f>
        <v>EXXON MOBIL CORPORATION</v>
      </c>
      <c r="C42" t="str">
        <f>[1]Sheet1!C42</f>
        <v>WX E RB SU164;GOODPINE A HOC</v>
      </c>
      <c r="D42" t="str">
        <f>[1]Sheet1!D42</f>
        <v>44-3ALT</v>
      </c>
      <c r="E42" t="str">
        <f>[1]Sheet1!E42</f>
        <v>LA SALLE (LA)</v>
      </c>
      <c r="F42" t="str">
        <f>[1]Sheet1!F42</f>
        <v>WILCOX G</v>
      </c>
      <c r="G42" t="str">
        <f>[1]Sheet1!G42</f>
        <v>OIL</v>
      </c>
      <c r="H42" t="str">
        <f>[1]Sheet1!H42</f>
        <v>ACTIVE</v>
      </c>
      <c r="I42" t="str">
        <f>[1]Sheet1!I42</f>
        <v>V</v>
      </c>
      <c r="J42">
        <f>[1]Sheet1!J42</f>
        <v>4400</v>
      </c>
      <c r="K42" t="str">
        <f>[1]Sheet1!K42</f>
        <v>1994-07-29</v>
      </c>
      <c r="L42" t="str">
        <f>[1]Sheet1!L42</f>
        <v>1994-08-01</v>
      </c>
      <c r="M42" t="str">
        <f>[1]Sheet1!M42</f>
        <v>2021-07-01</v>
      </c>
      <c r="N42">
        <f>[1]Sheet1!N42</f>
        <v>313</v>
      </c>
      <c r="O42">
        <f>[1]Sheet1!O42</f>
        <v>17500</v>
      </c>
      <c r="P42">
        <f>[1]Sheet1!P42</f>
        <v>1</v>
      </c>
      <c r="Q42">
        <f>[1]Sheet1!Q42</f>
        <v>74804</v>
      </c>
      <c r="R42">
        <f>[1]Sheet1!R42</f>
        <v>1</v>
      </c>
      <c r="S42">
        <f>[1]Sheet1!S42</f>
        <v>1</v>
      </c>
      <c r="T42">
        <f>[1]Sheet1!T42</f>
        <v>0</v>
      </c>
      <c r="U42">
        <f>[1]Sheet1!U42</f>
        <v>721548</v>
      </c>
      <c r="V42">
        <f>[1]Sheet1!V42</f>
        <v>77721</v>
      </c>
      <c r="W42">
        <f>[1]Sheet1!W42</f>
        <v>0</v>
      </c>
      <c r="X42">
        <f>[1]Sheet1!X42</f>
        <v>1882</v>
      </c>
      <c r="Y42">
        <f>[1]Sheet1!Y42</f>
        <v>0</v>
      </c>
      <c r="Z42">
        <f>[1]Sheet1!Z42</f>
        <v>9945</v>
      </c>
      <c r="AA42" t="str">
        <f>[1]Sheet1!AA42</f>
        <v>ARKLA</v>
      </c>
      <c r="AB42">
        <f>[1]Sheet1!AB42</f>
        <v>1413</v>
      </c>
      <c r="AC42">
        <f>[1]Sheet1!AC42</f>
        <v>10181</v>
      </c>
      <c r="AD42">
        <f>[1]Sheet1!AD42</f>
        <v>30912</v>
      </c>
      <c r="AE42">
        <f>[1]Sheet1!AE42</f>
        <v>0</v>
      </c>
      <c r="AF42">
        <f>[1]Sheet1!AF42</f>
        <v>87</v>
      </c>
      <c r="AG42">
        <f>[1]Sheet1!AG42</f>
        <v>89</v>
      </c>
      <c r="AH42">
        <f>[1]Sheet1!AH42</f>
        <v>12</v>
      </c>
      <c r="AI42">
        <f>[1]Sheet1!AI42</f>
        <v>534700</v>
      </c>
      <c r="AJ42">
        <f>[1]Sheet1!AJ42</f>
        <v>21</v>
      </c>
      <c r="AK42">
        <f>[1]Sheet1!AK42</f>
        <v>772</v>
      </c>
      <c r="AL42">
        <f>[1]Sheet1!AL42</f>
        <v>326</v>
      </c>
      <c r="AM42" t="str">
        <f>[1]Sheet1!AM42</f>
        <v>2021-09-18</v>
      </c>
      <c r="AN42">
        <f>[1]Sheet1!AN42</f>
        <v>17264</v>
      </c>
      <c r="AO42">
        <f>[1]Sheet1!AO42</f>
        <v>0</v>
      </c>
      <c r="AP42">
        <f>[1]Sheet1!AP42</f>
        <v>0</v>
      </c>
      <c r="AQ42">
        <f>[1]Sheet1!AQ42</f>
        <v>140</v>
      </c>
      <c r="AR42">
        <f>[1]Sheet1!AR42</f>
        <v>427.86099999999999</v>
      </c>
      <c r="AS42">
        <f>[1]Sheet1!AS42</f>
        <v>230</v>
      </c>
      <c r="AT42">
        <f>[1]Sheet1!AT42</f>
        <v>2337.2089999999998</v>
      </c>
      <c r="AU42">
        <f>[1]Sheet1!AU42</f>
        <v>7322.1</v>
      </c>
      <c r="AV42">
        <f>[1]Sheet1!AV42</f>
        <v>0</v>
      </c>
      <c r="AW42">
        <f>[1]Sheet1!AW42</f>
        <v>611</v>
      </c>
      <c r="AX42">
        <f>[1]Sheet1!AX42</f>
        <v>19</v>
      </c>
      <c r="AY42">
        <f>[1]Sheet1!AY42</f>
        <v>2614</v>
      </c>
      <c r="AZ42">
        <f>[1]Sheet1!AZ42</f>
        <v>2</v>
      </c>
      <c r="BA42">
        <f>[1]Sheet1!BA42</f>
        <v>2674</v>
      </c>
      <c r="BB42">
        <f>[1]Sheet1!BB42</f>
        <v>2</v>
      </c>
      <c r="BC42">
        <f>[1]Sheet1!BC42</f>
        <v>16</v>
      </c>
      <c r="BD42">
        <f>[1]Sheet1!BD42</f>
        <v>2</v>
      </c>
      <c r="BE42">
        <f>[1]Sheet1!BE42</f>
        <v>3794</v>
      </c>
      <c r="BF42">
        <f>[1]Sheet1!BF42</f>
        <v>4039</v>
      </c>
      <c r="BG42">
        <f>[1]Sheet1!BG42</f>
        <v>0</v>
      </c>
      <c r="BH42">
        <f>[1]Sheet1!BH42</f>
        <v>40</v>
      </c>
      <c r="BI42" t="str">
        <f>[1]Sheet1!BI42</f>
        <v>1994-08-09</v>
      </c>
      <c r="BJ42">
        <f>[1]Sheet1!BJ42</f>
        <v>1</v>
      </c>
      <c r="BK42">
        <f>[1]Sheet1!BK42</f>
        <v>1</v>
      </c>
      <c r="BL42" t="str">
        <f>[1]Sheet1!BL42</f>
        <v>TENNESSEE GAS PIPELINE COMPANY</v>
      </c>
      <c r="BM42" t="str">
        <f>[1]Sheet1!BM42</f>
        <v>PLAINS MARKETING, L.P.</v>
      </c>
      <c r="BN42" t="str">
        <f>[1]Sheet1!BN42</f>
        <v>045249-UNIT</v>
      </c>
      <c r="BO42">
        <f>[1]Sheet1!BO42</f>
        <v>245</v>
      </c>
      <c r="BP42">
        <f>[1]Sheet1!BP42</f>
        <v>0</v>
      </c>
      <c r="BQ42" t="str">
        <f>[1]Sheet1!BQ42</f>
        <v>NEBO-HEMPHILL</v>
      </c>
      <c r="BR42" t="str">
        <f>[1]Sheet1!BR42</f>
        <v>LA</v>
      </c>
      <c r="BS42" t="str">
        <f>[1]Sheet1!BS42</f>
        <v>MONROE</v>
      </c>
      <c r="BT42" t="str">
        <f>[1]Sheet1!BT42</f>
        <v>ARKLA BASIN</v>
      </c>
      <c r="BU42" t="str">
        <f>[1]Sheet1!BU42</f>
        <v>03</v>
      </c>
      <c r="BV42" t="str">
        <f>[1]Sheet1!BV42</f>
        <v>USA</v>
      </c>
      <c r="BW42" t="str">
        <f>[1]Sheet1!BW42</f>
        <v>07N</v>
      </c>
      <c r="BX42" t="str">
        <f>[1]Sheet1!BX42</f>
        <v>03E</v>
      </c>
      <c r="BY42">
        <f>[1]Sheet1!BY42</f>
        <v>31.606940699999999</v>
      </c>
      <c r="BZ42">
        <f>[1]Sheet1!BZ42</f>
        <v>0</v>
      </c>
      <c r="CA42">
        <f>[1]Sheet1!CA42</f>
        <v>-92.144076400000003</v>
      </c>
      <c r="CB42">
        <f>[1]Sheet1!CB42</f>
        <v>0</v>
      </c>
      <c r="CC42">
        <f>[1]Sheet1!CC42</f>
        <v>0</v>
      </c>
      <c r="CD42" t="str">
        <f>[1]Sheet1!CD42</f>
        <v>P-300</v>
      </c>
      <c r="CE42">
        <f>[1]Sheet1!CE42</f>
        <v>0</v>
      </c>
      <c r="CF42">
        <f>[1]Sheet1!CF42</f>
        <v>1768381</v>
      </c>
      <c r="CG42" t="str">
        <f>[1]Sheet1!CG42</f>
        <v>2021-12-08</v>
      </c>
      <c r="CH42">
        <f>[1]Sheet1!CH42</f>
        <v>84009</v>
      </c>
      <c r="CI42">
        <f>[1]Sheet1!CI42</f>
        <v>0</v>
      </c>
      <c r="CJ42">
        <f>[1]Sheet1!CJ42</f>
        <v>0</v>
      </c>
      <c r="CK42">
        <f>[1]Sheet1!CK42</f>
        <v>20646</v>
      </c>
      <c r="CL42">
        <f>[1]Sheet1!CL42</f>
        <v>0</v>
      </c>
      <c r="CM42">
        <f>[1]Sheet1!CM42</f>
        <v>0</v>
      </c>
      <c r="CN42">
        <f>[1]Sheet1!CN42</f>
        <v>9205</v>
      </c>
      <c r="CO42">
        <f>[1]Sheet1!CO42</f>
        <v>3146</v>
      </c>
      <c r="CP42">
        <f>[1]Sheet1!CP42</f>
        <v>84009</v>
      </c>
      <c r="CQ42">
        <f>[1]Sheet1!CQ42</f>
        <v>19111</v>
      </c>
      <c r="CR42">
        <f>[1]Sheet1!CR42</f>
        <v>9205</v>
      </c>
      <c r="CS42" t="str">
        <f>[1]Sheet1!CS42</f>
        <v>XTO ENERGY INC.</v>
      </c>
      <c r="CT42">
        <f>[1]Sheet1!CT42</f>
        <v>1611</v>
      </c>
      <c r="CU42">
        <f>[1]Sheet1!CU42</f>
        <v>201</v>
      </c>
      <c r="CV42">
        <f>[1]Sheet1!CV42</f>
        <v>86</v>
      </c>
      <c r="CW42">
        <f>[1]Sheet1!CW42</f>
        <v>4497</v>
      </c>
      <c r="CX42">
        <f>[1]Sheet1!CX42</f>
        <v>0</v>
      </c>
      <c r="CY42">
        <f>[1]Sheet1!CY42</f>
        <v>0</v>
      </c>
      <c r="CZ42">
        <f>[1]Sheet1!CZ42</f>
        <v>0</v>
      </c>
      <c r="DA42">
        <f>[1]Sheet1!DA42</f>
        <v>0</v>
      </c>
      <c r="DB42">
        <f>[1]Sheet1!DB42</f>
        <v>0</v>
      </c>
      <c r="DC42">
        <f>[1]Sheet1!DC42</f>
        <v>0</v>
      </c>
      <c r="DD42">
        <f>[1]Sheet1!DD42</f>
        <v>0</v>
      </c>
      <c r="DE42">
        <f>[1]Sheet1!DE42</f>
        <v>0</v>
      </c>
      <c r="DF42">
        <f>[1]Sheet1!DF42</f>
        <v>0</v>
      </c>
      <c r="DG42">
        <f>[1]Sheet1!DG42</f>
        <v>0</v>
      </c>
      <c r="DH42">
        <f>[1]Sheet1!DH42</f>
        <v>0</v>
      </c>
      <c r="DI42">
        <f>[1]Sheet1!DI42</f>
        <v>276</v>
      </c>
      <c r="DJ42" t="str">
        <f>[1]Sheet1!DJ42</f>
        <v>No</v>
      </c>
      <c r="DK42">
        <f>[1]Sheet1!DK42</f>
        <v>1.99</v>
      </c>
      <c r="DL42">
        <f>[1]Sheet1!DL42</f>
        <v>276</v>
      </c>
      <c r="DM42" t="str">
        <f>[1]Sheet1!DM42</f>
        <v>No</v>
      </c>
      <c r="DN42">
        <f>[1]Sheet1!DN42</f>
        <v>1.53</v>
      </c>
      <c r="DO42">
        <f>[1]Sheet1!DO42</f>
        <v>276</v>
      </c>
      <c r="DP42">
        <f>[1]Sheet1!DP42</f>
        <v>1.99</v>
      </c>
      <c r="DQ42">
        <f>[1]Sheet1!DQ42</f>
        <v>276</v>
      </c>
      <c r="DR42">
        <f>[1]Sheet1!DR42</f>
        <v>1.69</v>
      </c>
      <c r="DS42" t="str">
        <f>[1]Sheet1!DS42</f>
        <v>217104</v>
      </c>
      <c r="DT42" t="str">
        <f>[1]Sheet1!DT42</f>
        <v>POINT (1724085.613903251 3569598.811988578)</v>
      </c>
      <c r="DU42" t="str">
        <f>[1]Sheet1!DU42</f>
        <v>17059239470000</v>
      </c>
      <c r="DV42" t="str">
        <f>[1]Sheet1!DV42</f>
        <v>WX G RB SU6;KAUFFMAN 004</v>
      </c>
      <c r="DW42" t="str">
        <f>[1]Sheet1!DW42</f>
        <v>1990-07-01</v>
      </c>
      <c r="DX42" t="str">
        <f>[1]Sheet1!DX42</f>
        <v>WX E RB SU164;GOODPINE A HOC 44-3ALT</v>
      </c>
      <c r="DY42" t="str">
        <f>[1]Sheet1!DY42</f>
        <v>1994-08-01</v>
      </c>
      <c r="DZ42" t="str">
        <f>[1]Sheet1!DZ42</f>
        <v>Well did NOT begin producing within 1 year of WX G RB SU6;KAUFFMAN 004 last producing, which was 1990-07-01</v>
      </c>
      <c r="EA42" t="b">
        <f>[1]Sheet1!EA42</f>
        <v>0</v>
      </c>
    </row>
    <row r="43" spans="1:131" x14ac:dyDescent="0.2">
      <c r="A43" t="str">
        <f>[1]Sheet1!A43</f>
        <v>17059249020000</v>
      </c>
      <c r="B43" t="str">
        <f>[1]Sheet1!B43</f>
        <v>EXXON MOBIL CORPORATION</v>
      </c>
      <c r="C43" t="str">
        <f>[1]Sheet1!C43</f>
        <v>GOODPINE A HOC</v>
      </c>
      <c r="D43" t="str">
        <f>[1]Sheet1!D43</f>
        <v>38-10</v>
      </c>
      <c r="E43" t="str">
        <f>[1]Sheet1!E43</f>
        <v>LA SALLE (LA)</v>
      </c>
      <c r="F43" t="str">
        <f>[1]Sheet1!F43</f>
        <v>COCKFIELD</v>
      </c>
      <c r="G43" t="str">
        <f>[1]Sheet1!G43</f>
        <v>OIL</v>
      </c>
      <c r="H43" t="str">
        <f>[1]Sheet1!H43</f>
        <v>ACTIVE</v>
      </c>
      <c r="I43" t="str">
        <f>[1]Sheet1!I43</f>
        <v>V</v>
      </c>
      <c r="J43">
        <f>[1]Sheet1!J43</f>
        <v>4400</v>
      </c>
      <c r="K43" t="str">
        <f>[1]Sheet1!K43</f>
        <v>1995-10-18</v>
      </c>
      <c r="L43" t="str">
        <f>[1]Sheet1!L43</f>
        <v>1995-11-01</v>
      </c>
      <c r="M43" t="str">
        <f>[1]Sheet1!M43</f>
        <v>2021-09-01</v>
      </c>
      <c r="N43">
        <f>[1]Sheet1!N43</f>
        <v>287</v>
      </c>
      <c r="O43">
        <f>[1]Sheet1!O43</f>
        <v>21998</v>
      </c>
      <c r="P43">
        <f>[1]Sheet1!P43</f>
        <v>1</v>
      </c>
      <c r="Q43">
        <f>[1]Sheet1!Q43</f>
        <v>61083</v>
      </c>
      <c r="R43">
        <f>[1]Sheet1!R43</f>
        <v>1</v>
      </c>
      <c r="S43">
        <f>[1]Sheet1!S43</f>
        <v>15</v>
      </c>
      <c r="T43">
        <f>[1]Sheet1!T43</f>
        <v>32</v>
      </c>
      <c r="U43">
        <f>[1]Sheet1!U43</f>
        <v>2218012</v>
      </c>
      <c r="V43">
        <f>[1]Sheet1!V43</f>
        <v>64749</v>
      </c>
      <c r="W43">
        <f>[1]Sheet1!W43</f>
        <v>0</v>
      </c>
      <c r="X43">
        <f>[1]Sheet1!X43</f>
        <v>1083</v>
      </c>
      <c r="Y43">
        <f>[1]Sheet1!Y43</f>
        <v>350</v>
      </c>
      <c r="Z43">
        <f>[1]Sheet1!Z43</f>
        <v>3425</v>
      </c>
      <c r="AA43" t="str">
        <f>[1]Sheet1!AA43</f>
        <v>ARKLA</v>
      </c>
      <c r="AB43">
        <f>[1]Sheet1!AB43</f>
        <v>2472</v>
      </c>
      <c r="AC43">
        <f>[1]Sheet1!AC43</f>
        <v>3837</v>
      </c>
      <c r="AD43">
        <f>[1]Sheet1!AD43</f>
        <v>11680</v>
      </c>
      <c r="AE43">
        <f>[1]Sheet1!AE43</f>
        <v>0</v>
      </c>
      <c r="AF43">
        <f>[1]Sheet1!AF43</f>
        <v>31</v>
      </c>
      <c r="AG43">
        <f>[1]Sheet1!AG43</f>
        <v>33</v>
      </c>
      <c r="AH43">
        <f>[1]Sheet1!AH43</f>
        <v>10</v>
      </c>
      <c r="AI43">
        <f>[1]Sheet1!AI43</f>
        <v>195419</v>
      </c>
      <c r="AJ43">
        <f>[1]Sheet1!AJ43</f>
        <v>624</v>
      </c>
      <c r="AK43">
        <f>[1]Sheet1!AK43</f>
        <v>462</v>
      </c>
      <c r="AL43">
        <f>[1]Sheet1!AL43</f>
        <v>308</v>
      </c>
      <c r="AM43" t="str">
        <f>[1]Sheet1!AM43</f>
        <v>2016-10-31</v>
      </c>
      <c r="AN43">
        <f>[1]Sheet1!AN43</f>
        <v>15752</v>
      </c>
      <c r="AO43">
        <f>[1]Sheet1!AO43</f>
        <v>150</v>
      </c>
      <c r="AP43">
        <f>[1]Sheet1!AP43</f>
        <v>0</v>
      </c>
      <c r="AQ43">
        <f>[1]Sheet1!AQ43</f>
        <v>320</v>
      </c>
      <c r="AR43">
        <f>[1]Sheet1!AR43</f>
        <v>892.85699999999997</v>
      </c>
      <c r="AS43">
        <f>[1]Sheet1!AS43</f>
        <v>360</v>
      </c>
      <c r="AT43">
        <f>[1]Sheet1!AT43</f>
        <v>1120</v>
      </c>
      <c r="AU43">
        <f>[1]Sheet1!AU43</f>
        <v>3090.3</v>
      </c>
      <c r="AV43">
        <f>[1]Sheet1!AV43</f>
        <v>468.8</v>
      </c>
      <c r="AW43">
        <f>[1]Sheet1!AW43</f>
        <v>520</v>
      </c>
      <c r="AX43">
        <f>[1]Sheet1!AX43</f>
        <v>6</v>
      </c>
      <c r="AY43">
        <f>[1]Sheet1!AY43</f>
        <v>1223</v>
      </c>
      <c r="AZ43">
        <f>[1]Sheet1!AZ43</f>
        <v>167</v>
      </c>
      <c r="BA43">
        <f>[1]Sheet1!BA43</f>
        <v>1289</v>
      </c>
      <c r="BB43">
        <f>[1]Sheet1!BB43</f>
        <v>167</v>
      </c>
      <c r="BC43">
        <f>[1]Sheet1!BC43</f>
        <v>8</v>
      </c>
      <c r="BD43">
        <f>[1]Sheet1!BD43</f>
        <v>167</v>
      </c>
      <c r="BE43">
        <f>[1]Sheet1!BE43</f>
        <v>1286</v>
      </c>
      <c r="BF43">
        <f>[1]Sheet1!BF43</f>
        <v>4002</v>
      </c>
      <c r="BG43">
        <f>[1]Sheet1!BG43</f>
        <v>0</v>
      </c>
      <c r="BH43">
        <f>[1]Sheet1!BH43</f>
        <v>40</v>
      </c>
      <c r="BI43" t="str">
        <f>[1]Sheet1!BI43</f>
        <v>1995-11-03</v>
      </c>
      <c r="BJ43">
        <f>[1]Sheet1!BJ43</f>
        <v>1</v>
      </c>
      <c r="BK43">
        <f>[1]Sheet1!BK43</f>
        <v>1</v>
      </c>
      <c r="BL43" t="str">
        <f>[1]Sheet1!BL43</f>
        <v>TENNESSEE GAS PIPELINE COMPANY</v>
      </c>
      <c r="BM43" t="str">
        <f>[1]Sheet1!BM43</f>
        <v>PLAINS MARKETING, L.P.</v>
      </c>
      <c r="BN43" t="str">
        <f>[1]Sheet1!BN43</f>
        <v>049422-LEASE</v>
      </c>
      <c r="BO43">
        <f>[1]Sheet1!BO43</f>
        <v>2716</v>
      </c>
      <c r="BP43">
        <f>[1]Sheet1!BP43</f>
        <v>0</v>
      </c>
      <c r="BQ43" t="str">
        <f>[1]Sheet1!BQ43</f>
        <v>NEBO-HEMPHILL</v>
      </c>
      <c r="BR43" t="str">
        <f>[1]Sheet1!BR43</f>
        <v>LA</v>
      </c>
      <c r="BS43" t="str">
        <f>[1]Sheet1!BS43</f>
        <v>MONROE</v>
      </c>
      <c r="BT43" t="str">
        <f>[1]Sheet1!BT43</f>
        <v>ARKLA BASIN</v>
      </c>
      <c r="BU43" t="str">
        <f>[1]Sheet1!BU43</f>
        <v>10</v>
      </c>
      <c r="BV43" t="str">
        <f>[1]Sheet1!BV43</f>
        <v>USA</v>
      </c>
      <c r="BW43" t="str">
        <f>[1]Sheet1!BW43</f>
        <v>07N</v>
      </c>
      <c r="BX43" t="str">
        <f>[1]Sheet1!BX43</f>
        <v>03E</v>
      </c>
      <c r="BY43">
        <f>[1]Sheet1!BY43</f>
        <v>31.603472</v>
      </c>
      <c r="BZ43">
        <f>[1]Sheet1!BZ43</f>
        <v>0</v>
      </c>
      <c r="CA43">
        <f>[1]Sheet1!CA43</f>
        <v>-92.146225900000005</v>
      </c>
      <c r="CB43">
        <f>[1]Sheet1!CB43</f>
        <v>0</v>
      </c>
      <c r="CC43">
        <f>[1]Sheet1!CC43</f>
        <v>0</v>
      </c>
      <c r="CD43" t="str">
        <f>[1]Sheet1!CD43</f>
        <v>P-300</v>
      </c>
      <c r="CE43">
        <f>[1]Sheet1!CE43</f>
        <v>0</v>
      </c>
      <c r="CF43">
        <f>[1]Sheet1!CF43</f>
        <v>1768580</v>
      </c>
      <c r="CG43" t="str">
        <f>[1]Sheet1!CG43</f>
        <v>2021-12-08</v>
      </c>
      <c r="CH43">
        <f>[1]Sheet1!CH43</f>
        <v>66266</v>
      </c>
      <c r="CI43">
        <f>[1]Sheet1!CI43</f>
        <v>0</v>
      </c>
      <c r="CJ43">
        <f>[1]Sheet1!CJ43</f>
        <v>0</v>
      </c>
      <c r="CK43">
        <f>[1]Sheet1!CK43</f>
        <v>23966</v>
      </c>
      <c r="CL43">
        <f>[1]Sheet1!CL43</f>
        <v>0</v>
      </c>
      <c r="CM43">
        <f>[1]Sheet1!CM43</f>
        <v>0</v>
      </c>
      <c r="CN43">
        <f>[1]Sheet1!CN43</f>
        <v>5183</v>
      </c>
      <c r="CO43">
        <f>[1]Sheet1!CO43</f>
        <v>1968</v>
      </c>
      <c r="CP43">
        <f>[1]Sheet1!CP43</f>
        <v>67965</v>
      </c>
      <c r="CQ43">
        <f>[1]Sheet1!CQ43</f>
        <v>23878</v>
      </c>
      <c r="CR43">
        <f>[1]Sheet1!CR43</f>
        <v>6882</v>
      </c>
      <c r="CS43" t="str">
        <f>[1]Sheet1!CS43</f>
        <v>XTO ENERGY INC.</v>
      </c>
      <c r="CT43">
        <f>[1]Sheet1!CT43</f>
        <v>1880</v>
      </c>
      <c r="CU43">
        <f>[1]Sheet1!CU43</f>
        <v>420</v>
      </c>
      <c r="CV43">
        <f>[1]Sheet1!CV43</f>
        <v>375</v>
      </c>
      <c r="CW43">
        <f>[1]Sheet1!CW43</f>
        <v>14808</v>
      </c>
      <c r="CX43">
        <f>[1]Sheet1!CX43</f>
        <v>0</v>
      </c>
      <c r="CY43">
        <f>[1]Sheet1!CY43</f>
        <v>0</v>
      </c>
      <c r="CZ43">
        <f>[1]Sheet1!CZ43</f>
        <v>0</v>
      </c>
      <c r="DA43">
        <f>[1]Sheet1!DA43</f>
        <v>0</v>
      </c>
      <c r="DB43">
        <f>[1]Sheet1!DB43</f>
        <v>0</v>
      </c>
      <c r="DC43">
        <f>[1]Sheet1!DC43</f>
        <v>0</v>
      </c>
      <c r="DD43">
        <f>[1]Sheet1!DD43</f>
        <v>0</v>
      </c>
      <c r="DE43">
        <f>[1]Sheet1!DE43</f>
        <v>0</v>
      </c>
      <c r="DF43">
        <f>[1]Sheet1!DF43</f>
        <v>0</v>
      </c>
      <c r="DG43">
        <f>[1]Sheet1!DG43</f>
        <v>0</v>
      </c>
      <c r="DH43">
        <f>[1]Sheet1!DH43</f>
        <v>0</v>
      </c>
      <c r="DI43">
        <f>[1]Sheet1!DI43</f>
        <v>289</v>
      </c>
      <c r="DJ43" t="str">
        <f>[1]Sheet1!DJ43</f>
        <v>No</v>
      </c>
      <c r="DK43">
        <f>[1]Sheet1!DK43</f>
        <v>1.36</v>
      </c>
      <c r="DL43">
        <f>[1]Sheet1!DL43</f>
        <v>289</v>
      </c>
      <c r="DM43" t="str">
        <f>[1]Sheet1!DM43</f>
        <v>No</v>
      </c>
      <c r="DN43">
        <f>[1]Sheet1!DN43</f>
        <v>1.21</v>
      </c>
      <c r="DO43">
        <f>[1]Sheet1!DO43</f>
        <v>289</v>
      </c>
      <c r="DP43">
        <f>[1]Sheet1!DP43</f>
        <v>1.99</v>
      </c>
      <c r="DQ43">
        <f>[1]Sheet1!DQ43</f>
        <v>289</v>
      </c>
      <c r="DR43">
        <f>[1]Sheet1!DR43</f>
        <v>1.99</v>
      </c>
      <c r="DS43" t="str">
        <f>[1]Sheet1!DS43</f>
        <v>218319</v>
      </c>
      <c r="DT43" t="str">
        <f>[1]Sheet1!DT43</f>
        <v>POINT (1723925.913842018 3569185.335029617)</v>
      </c>
      <c r="DU43" t="str">
        <f>[1]Sheet1!DU43</f>
        <v>17059239470000</v>
      </c>
      <c r="DV43" t="str">
        <f>[1]Sheet1!DV43</f>
        <v>WX G RB SU6;KAUFFMAN 004</v>
      </c>
      <c r="DW43" t="str">
        <f>[1]Sheet1!DW43</f>
        <v>1990-07-01</v>
      </c>
      <c r="DX43" t="str">
        <f>[1]Sheet1!DX43</f>
        <v>GOODPINE A HOC 38-10</v>
      </c>
      <c r="DY43" t="str">
        <f>[1]Sheet1!DY43</f>
        <v>1995-11-01</v>
      </c>
      <c r="DZ43" t="str">
        <f>[1]Sheet1!DZ43</f>
        <v>Well did NOT begin producing within 1 year of WX G RB SU6;KAUFFMAN 004 last producing, which was 1990-07-01</v>
      </c>
      <c r="EA43" t="b">
        <f>[1]Sheet1!EA43</f>
        <v>0</v>
      </c>
    </row>
    <row r="44" spans="1:131" x14ac:dyDescent="0.2">
      <c r="A44" t="str">
        <f>[1]Sheet1!A44</f>
        <v>17059248670000</v>
      </c>
      <c r="B44" t="str">
        <f>[1]Sheet1!B44</f>
        <v>TWC OIL COMPANY, INC.</v>
      </c>
      <c r="C44" t="str">
        <f>[1]Sheet1!C44</f>
        <v>WX H RB SU6;KAUFFMAN</v>
      </c>
      <c r="D44" t="str">
        <f>[1]Sheet1!D44</f>
        <v>002</v>
      </c>
      <c r="E44" t="str">
        <f>[1]Sheet1!E44</f>
        <v>LA SALLE (LA)</v>
      </c>
      <c r="F44" t="str">
        <f>[1]Sheet1!F44</f>
        <v>WILCOX H</v>
      </c>
      <c r="G44" t="str">
        <f>[1]Sheet1!G44</f>
        <v>OIL</v>
      </c>
      <c r="H44" t="str">
        <f>[1]Sheet1!H44</f>
        <v>ACTIVE</v>
      </c>
      <c r="I44" t="str">
        <f>[1]Sheet1!I44</f>
        <v>U</v>
      </c>
      <c r="J44">
        <f>[1]Sheet1!J44</f>
        <v>4250</v>
      </c>
      <c r="K44" t="str">
        <f>[1]Sheet1!K44</f>
        <v>1994-11-28</v>
      </c>
      <c r="L44" t="str">
        <f>[1]Sheet1!L44</f>
        <v>1994-12-01</v>
      </c>
      <c r="M44" t="str">
        <f>[1]Sheet1!M44</f>
        <v>2021-09-01</v>
      </c>
      <c r="N44">
        <f>[1]Sheet1!N44</f>
        <v>132</v>
      </c>
      <c r="O44">
        <f>[1]Sheet1!O44</f>
        <v>0</v>
      </c>
      <c r="P44">
        <f>[1]Sheet1!P44</f>
        <v>0</v>
      </c>
      <c r="Q44">
        <f>[1]Sheet1!Q44</f>
        <v>27611</v>
      </c>
      <c r="R44">
        <f>[1]Sheet1!R44</f>
        <v>6</v>
      </c>
      <c r="S44">
        <f>[1]Sheet1!S44</f>
        <v>185</v>
      </c>
      <c r="T44">
        <f>[1]Sheet1!T44</f>
        <v>0</v>
      </c>
      <c r="U44">
        <f>[1]Sheet1!U44</f>
        <v>805296</v>
      </c>
      <c r="V44">
        <f>[1]Sheet1!V44</f>
        <v>27611</v>
      </c>
      <c r="W44">
        <f>[1]Sheet1!W44</f>
        <v>0</v>
      </c>
      <c r="X44">
        <f>[1]Sheet1!X44</f>
        <v>36</v>
      </c>
      <c r="Y44">
        <f>[1]Sheet1!Y44</f>
        <v>0</v>
      </c>
      <c r="Z44">
        <f>[1]Sheet1!Z44</f>
        <v>2363</v>
      </c>
      <c r="AA44" t="str">
        <f>[1]Sheet1!AA44</f>
        <v>ARKLA</v>
      </c>
      <c r="AB44">
        <f>[1]Sheet1!AB44</f>
        <v>0</v>
      </c>
      <c r="AC44">
        <f>[1]Sheet1!AC44</f>
        <v>2363</v>
      </c>
      <c r="AD44">
        <f>[1]Sheet1!AD44</f>
        <v>5542</v>
      </c>
      <c r="AE44">
        <f>[1]Sheet1!AE44</f>
        <v>0</v>
      </c>
      <c r="AF44">
        <f>[1]Sheet1!AF44</f>
        <v>19</v>
      </c>
      <c r="AG44">
        <f>[1]Sheet1!AG44</f>
        <v>19</v>
      </c>
      <c r="AH44">
        <f>[1]Sheet1!AH44</f>
        <v>0</v>
      </c>
      <c r="AI44">
        <f>[1]Sheet1!AI44</f>
        <v>112452</v>
      </c>
      <c r="AJ44">
        <f>[1]Sheet1!AJ44</f>
        <v>19665</v>
      </c>
      <c r="AK44">
        <f>[1]Sheet1!AK44</f>
        <v>2291</v>
      </c>
      <c r="AL44">
        <f>[1]Sheet1!AL44</f>
        <v>0</v>
      </c>
      <c r="AM44" t="str">
        <f>[1]Sheet1!AM44</f>
        <v>2021-10-14</v>
      </c>
      <c r="AN44">
        <f>[1]Sheet1!AN44</f>
        <v>389333</v>
      </c>
      <c r="AO44">
        <f>[1]Sheet1!AO44</f>
        <v>120</v>
      </c>
      <c r="AP44">
        <f>[1]Sheet1!AP44</f>
        <v>200</v>
      </c>
      <c r="AQ44">
        <f>[1]Sheet1!AQ44</f>
        <v>0</v>
      </c>
      <c r="AR44">
        <f>[1]Sheet1!AR44</f>
        <v>0</v>
      </c>
      <c r="AS44">
        <f>[1]Sheet1!AS44</f>
        <v>0</v>
      </c>
      <c r="AT44">
        <f>[1]Sheet1!AT44</f>
        <v>0</v>
      </c>
      <c r="AU44">
        <f>[1]Sheet1!AU44</f>
        <v>0</v>
      </c>
      <c r="AV44">
        <f>[1]Sheet1!AV44</f>
        <v>0</v>
      </c>
      <c r="AW44">
        <f>[1]Sheet1!AW44</f>
        <v>0</v>
      </c>
      <c r="AX44">
        <f>[1]Sheet1!AX44</f>
        <v>0</v>
      </c>
      <c r="AY44">
        <f>[1]Sheet1!AY44</f>
        <v>1906</v>
      </c>
      <c r="AZ44">
        <f>[1]Sheet1!AZ44</f>
        <v>13</v>
      </c>
      <c r="BA44">
        <f>[1]Sheet1!BA44</f>
        <v>1906</v>
      </c>
      <c r="BB44">
        <f>[1]Sheet1!BB44</f>
        <v>13</v>
      </c>
      <c r="BC44">
        <f>[1]Sheet1!BC44</f>
        <v>11</v>
      </c>
      <c r="BD44">
        <f>[1]Sheet1!BD44</f>
        <v>13</v>
      </c>
      <c r="BE44">
        <f>[1]Sheet1!BE44</f>
        <v>4168</v>
      </c>
      <c r="BF44">
        <f>[1]Sheet1!BF44</f>
        <v>4170</v>
      </c>
      <c r="BG44">
        <f>[1]Sheet1!BG44</f>
        <v>0</v>
      </c>
      <c r="BH44">
        <f>[1]Sheet1!BH44</f>
        <v>0</v>
      </c>
      <c r="BI44" t="str">
        <f>[1]Sheet1!BI44</f>
        <v>1994-12-29</v>
      </c>
      <c r="BJ44">
        <f>[1]Sheet1!BJ44</f>
        <v>1</v>
      </c>
      <c r="BK44">
        <f>[1]Sheet1!BK44</f>
        <v>1</v>
      </c>
      <c r="BL44">
        <f>[1]Sheet1!BL44</f>
        <v>0</v>
      </c>
      <c r="BM44" t="str">
        <f>[1]Sheet1!BM44</f>
        <v>PLAINS MARKETING, L.P.</v>
      </c>
      <c r="BN44" t="str">
        <f>[1]Sheet1!BN44</f>
        <v>043984-UNIT</v>
      </c>
      <c r="BO44">
        <f>[1]Sheet1!BO44</f>
        <v>2</v>
      </c>
      <c r="BP44">
        <f>[1]Sheet1!BP44</f>
        <v>0</v>
      </c>
      <c r="BQ44" t="str">
        <f>[1]Sheet1!BQ44</f>
        <v>NEBO-HEMPHILL</v>
      </c>
      <c r="BR44" t="str">
        <f>[1]Sheet1!BR44</f>
        <v>LA</v>
      </c>
      <c r="BS44" t="str">
        <f>[1]Sheet1!BS44</f>
        <v>MONROE</v>
      </c>
      <c r="BT44" t="str">
        <f>[1]Sheet1!BT44</f>
        <v>ARKLA BASIN</v>
      </c>
      <c r="BU44" t="str">
        <f>[1]Sheet1!BU44</f>
        <v>02</v>
      </c>
      <c r="BV44" t="str">
        <f>[1]Sheet1!BV44</f>
        <v>USA</v>
      </c>
      <c r="BW44" t="str">
        <f>[1]Sheet1!BW44</f>
        <v>07N</v>
      </c>
      <c r="BX44" t="str">
        <f>[1]Sheet1!BX44</f>
        <v>03E</v>
      </c>
      <c r="BY44">
        <f>[1]Sheet1!BY44</f>
        <v>31.608702000000001</v>
      </c>
      <c r="BZ44">
        <f>[1]Sheet1!BZ44</f>
        <v>0</v>
      </c>
      <c r="CA44">
        <f>[1]Sheet1!CA44</f>
        <v>-92.143761400000002</v>
      </c>
      <c r="CB44">
        <f>[1]Sheet1!CB44</f>
        <v>0</v>
      </c>
      <c r="CC44">
        <f>[1]Sheet1!CC44</f>
        <v>0</v>
      </c>
      <c r="CD44" t="str">
        <f>[1]Sheet1!CD44</f>
        <v>P-300</v>
      </c>
      <c r="CE44">
        <f>[1]Sheet1!CE44</f>
        <v>0</v>
      </c>
      <c r="CF44">
        <f>[1]Sheet1!CF44</f>
        <v>1768464</v>
      </c>
      <c r="CG44" t="str">
        <f>[1]Sheet1!CG44</f>
        <v>2021-12-08</v>
      </c>
      <c r="CH44">
        <f>[1]Sheet1!CH44</f>
        <v>44960</v>
      </c>
      <c r="CI44">
        <f>[1]Sheet1!CI44</f>
        <v>0</v>
      </c>
      <c r="CJ44">
        <f>[1]Sheet1!CJ44</f>
        <v>0</v>
      </c>
      <c r="CK44">
        <f>[1]Sheet1!CK44</f>
        <v>0</v>
      </c>
      <c r="CL44">
        <f>[1]Sheet1!CL44</f>
        <v>0</v>
      </c>
      <c r="CM44">
        <f>[1]Sheet1!CM44</f>
        <v>0</v>
      </c>
      <c r="CN44">
        <f>[1]Sheet1!CN44</f>
        <v>17349</v>
      </c>
      <c r="CO44">
        <f>[1]Sheet1!CO44</f>
        <v>0</v>
      </c>
      <c r="CP44">
        <f>[1]Sheet1!CP44</f>
        <v>34754</v>
      </c>
      <c r="CQ44">
        <f>[1]Sheet1!CQ44</f>
        <v>0</v>
      </c>
      <c r="CR44">
        <f>[1]Sheet1!CR44</f>
        <v>7143</v>
      </c>
      <c r="CS44" t="str">
        <f>[1]Sheet1!CS44</f>
        <v>TWC OIL COMPANY, INC.</v>
      </c>
      <c r="CT44">
        <f>[1]Sheet1!CT44</f>
        <v>0</v>
      </c>
      <c r="CU44">
        <f>[1]Sheet1!CU44</f>
        <v>2232</v>
      </c>
      <c r="CV44">
        <f>[1]Sheet1!CV44</f>
        <v>0</v>
      </c>
      <c r="CW44">
        <f>[1]Sheet1!CW44</f>
        <v>237254</v>
      </c>
      <c r="CX44">
        <f>[1]Sheet1!CX44</f>
        <v>0</v>
      </c>
      <c r="CY44">
        <f>[1]Sheet1!CY44</f>
        <v>0</v>
      </c>
      <c r="CZ44">
        <f>[1]Sheet1!CZ44</f>
        <v>0</v>
      </c>
      <c r="DA44">
        <f>[1]Sheet1!DA44</f>
        <v>0</v>
      </c>
      <c r="DB44">
        <f>[1]Sheet1!DB44</f>
        <v>0</v>
      </c>
      <c r="DC44">
        <f>[1]Sheet1!DC44</f>
        <v>0</v>
      </c>
      <c r="DD44">
        <f>[1]Sheet1!DD44</f>
        <v>0</v>
      </c>
      <c r="DE44">
        <f>[1]Sheet1!DE44</f>
        <v>0</v>
      </c>
      <c r="DF44">
        <f>[1]Sheet1!DF44</f>
        <v>0</v>
      </c>
      <c r="DG44">
        <f>[1]Sheet1!DG44</f>
        <v>0</v>
      </c>
      <c r="DH44">
        <f>[1]Sheet1!DH44</f>
        <v>0</v>
      </c>
      <c r="DI44">
        <f>[1]Sheet1!DI44</f>
        <v>278</v>
      </c>
      <c r="DJ44" t="str">
        <f>[1]Sheet1!DJ44</f>
        <v>No</v>
      </c>
      <c r="DK44">
        <f>[1]Sheet1!DK44</f>
        <v>1.97</v>
      </c>
      <c r="DL44">
        <f>[1]Sheet1!DL44</f>
        <v>0</v>
      </c>
      <c r="DM44" t="str">
        <f>[1]Sheet1!DM44</f>
        <v>No</v>
      </c>
      <c r="DN44">
        <f>[1]Sheet1!DN44</f>
        <v>0</v>
      </c>
      <c r="DO44">
        <f>[1]Sheet1!DO44</f>
        <v>278</v>
      </c>
      <c r="DP44">
        <f>[1]Sheet1!DP44</f>
        <v>1.5</v>
      </c>
      <c r="DQ44">
        <f>[1]Sheet1!DQ44</f>
        <v>0</v>
      </c>
      <c r="DR44">
        <f>[1]Sheet1!DR44</f>
        <v>0</v>
      </c>
      <c r="DS44" t="str">
        <f>[1]Sheet1!DS44</f>
        <v>217532</v>
      </c>
      <c r="DT44" t="str">
        <f>[1]Sheet1!DT44</f>
        <v>POINT (1724092.212791091 3569799.853910199)</v>
      </c>
      <c r="DU44" t="str">
        <f>[1]Sheet1!DU44</f>
        <v>17059239470000</v>
      </c>
      <c r="DV44" t="str">
        <f>[1]Sheet1!DV44</f>
        <v>WX G RB SU6;KAUFFMAN 004</v>
      </c>
      <c r="DW44" t="str">
        <f>[1]Sheet1!DW44</f>
        <v>1990-07-01</v>
      </c>
      <c r="DX44" t="str">
        <f>[1]Sheet1!DX44</f>
        <v>WX H RB SU6;KAUFFMAN 002</v>
      </c>
      <c r="DY44" t="str">
        <f>[1]Sheet1!DY44</f>
        <v>1994-12-01</v>
      </c>
      <c r="DZ44" t="str">
        <f>[1]Sheet1!DZ44</f>
        <v>Well did NOT begin producing within 1 year of WX G RB SU6;KAUFFMAN 004 last producing, which was 1990-07-01</v>
      </c>
      <c r="EA44" t="b">
        <f>[1]Sheet1!EA44</f>
        <v>0</v>
      </c>
    </row>
    <row r="45" spans="1:131" x14ac:dyDescent="0.2">
      <c r="A45" t="str">
        <f>[1]Sheet1!A45</f>
        <v>17059239450000</v>
      </c>
      <c r="B45" t="str">
        <f>[1]Sheet1!B45</f>
        <v>TWC OIL COMPANY, INC.</v>
      </c>
      <c r="C45" t="str">
        <f>[1]Sheet1!C45</f>
        <v>WX E RB SU6;KAUFFMAN</v>
      </c>
      <c r="D45" t="str">
        <f>[1]Sheet1!D45</f>
        <v>008-ALT</v>
      </c>
      <c r="E45" t="str">
        <f>[1]Sheet1!E45</f>
        <v>LA SALLE (LA)</v>
      </c>
      <c r="F45" t="str">
        <f>[1]Sheet1!F45</f>
        <v>WILCOX E</v>
      </c>
      <c r="G45" t="str">
        <f>[1]Sheet1!G45</f>
        <v>OIL</v>
      </c>
      <c r="H45" t="str">
        <f>[1]Sheet1!H45</f>
        <v>ACTIVE</v>
      </c>
      <c r="I45" t="str">
        <f>[1]Sheet1!I45</f>
        <v>U</v>
      </c>
      <c r="J45">
        <f>[1]Sheet1!J45</f>
        <v>4116</v>
      </c>
      <c r="K45" t="str">
        <f>[1]Sheet1!K45</f>
        <v>1987-02-10</v>
      </c>
      <c r="L45" t="str">
        <f>[1]Sheet1!L45</f>
        <v>1987-06-01</v>
      </c>
      <c r="M45" t="str">
        <f>[1]Sheet1!M45</f>
        <v>2021-09-01</v>
      </c>
      <c r="N45">
        <f>[1]Sheet1!N45</f>
        <v>129</v>
      </c>
      <c r="O45">
        <f>[1]Sheet1!O45</f>
        <v>61662</v>
      </c>
      <c r="P45">
        <f>[1]Sheet1!P45</f>
        <v>0</v>
      </c>
      <c r="Q45">
        <f>[1]Sheet1!Q45</f>
        <v>61096</v>
      </c>
      <c r="R45">
        <f>[1]Sheet1!R45</f>
        <v>0</v>
      </c>
      <c r="S45">
        <f>[1]Sheet1!S45</f>
        <v>3</v>
      </c>
      <c r="T45">
        <f>[1]Sheet1!T45</f>
        <v>0</v>
      </c>
      <c r="U45">
        <f>[1]Sheet1!U45</f>
        <v>338166</v>
      </c>
      <c r="V45">
        <f>[1]Sheet1!V45</f>
        <v>71373</v>
      </c>
      <c r="W45">
        <f>[1]Sheet1!W45</f>
        <v>0</v>
      </c>
      <c r="X45">
        <f>[1]Sheet1!X45</f>
        <v>818</v>
      </c>
      <c r="Y45">
        <f>[1]Sheet1!Y45</f>
        <v>0</v>
      </c>
      <c r="Z45">
        <f>[1]Sheet1!Z45</f>
        <v>9200</v>
      </c>
      <c r="AA45" t="str">
        <f>[1]Sheet1!AA45</f>
        <v>ARKLA</v>
      </c>
      <c r="AB45">
        <f>[1]Sheet1!AB45</f>
        <v>29147</v>
      </c>
      <c r="AC45">
        <f>[1]Sheet1!AC45</f>
        <v>14058</v>
      </c>
      <c r="AD45">
        <f>[1]Sheet1!AD45</f>
        <v>11695</v>
      </c>
      <c r="AE45">
        <f>[1]Sheet1!AE45</f>
        <v>0</v>
      </c>
      <c r="AF45">
        <f>[1]Sheet1!AF45</f>
        <v>60</v>
      </c>
      <c r="AG45">
        <f>[1]Sheet1!AG45</f>
        <v>77</v>
      </c>
      <c r="AH45">
        <f>[1]Sheet1!AH45</f>
        <v>105</v>
      </c>
      <c r="AI45">
        <f>[1]Sheet1!AI45</f>
        <v>463065</v>
      </c>
      <c r="AJ45">
        <f>[1]Sheet1!AJ45</f>
        <v>450</v>
      </c>
      <c r="AK45">
        <f>[1]Sheet1!AK45</f>
        <v>0</v>
      </c>
      <c r="AL45">
        <f>[1]Sheet1!AL45</f>
        <v>0</v>
      </c>
      <c r="AM45" t="str">
        <f>[1]Sheet1!AM45</f>
        <v>2021-10-14</v>
      </c>
      <c r="AN45">
        <f>[1]Sheet1!AN45</f>
        <v>0</v>
      </c>
      <c r="AO45">
        <f>[1]Sheet1!AO45</f>
        <v>200</v>
      </c>
      <c r="AP45">
        <f>[1]Sheet1!AP45</f>
        <v>300</v>
      </c>
      <c r="AQ45">
        <f>[1]Sheet1!AQ45</f>
        <v>1760</v>
      </c>
      <c r="AR45">
        <f>[1]Sheet1!AR45</f>
        <v>0</v>
      </c>
      <c r="AS45">
        <f>[1]Sheet1!AS45</f>
        <v>1010</v>
      </c>
      <c r="AT45">
        <f>[1]Sheet1!AT45</f>
        <v>0</v>
      </c>
      <c r="AU45">
        <f>[1]Sheet1!AU45</f>
        <v>569.70000000000005</v>
      </c>
      <c r="AV45">
        <f>[1]Sheet1!AV45</f>
        <v>0</v>
      </c>
      <c r="AW45">
        <f>[1]Sheet1!AW45</f>
        <v>10273</v>
      </c>
      <c r="AX45">
        <f>[1]Sheet1!AX45</f>
        <v>6</v>
      </c>
      <c r="AY45">
        <f>[1]Sheet1!AY45</f>
        <v>1861</v>
      </c>
      <c r="AZ45">
        <f>[1]Sheet1!AZ45</f>
        <v>7</v>
      </c>
      <c r="BA45">
        <f>[1]Sheet1!BA45</f>
        <v>3573</v>
      </c>
      <c r="BB45">
        <f>[1]Sheet1!BB45</f>
        <v>7</v>
      </c>
      <c r="BC45">
        <f>[1]Sheet1!BC45</f>
        <v>21</v>
      </c>
      <c r="BD45">
        <f>[1]Sheet1!BD45</f>
        <v>7</v>
      </c>
      <c r="BE45">
        <f>[1]Sheet1!BE45</f>
        <v>3580</v>
      </c>
      <c r="BF45">
        <f>[1]Sheet1!BF45</f>
        <v>3775</v>
      </c>
      <c r="BG45">
        <f>[1]Sheet1!BG45</f>
        <v>0</v>
      </c>
      <c r="BH45">
        <f>[1]Sheet1!BH45</f>
        <v>0</v>
      </c>
      <c r="BI45" t="str">
        <f>[1]Sheet1!BI45</f>
        <v>1987-06-13</v>
      </c>
      <c r="BJ45">
        <f>[1]Sheet1!BJ45</f>
        <v>1</v>
      </c>
      <c r="BK45">
        <f>[1]Sheet1!BK45</f>
        <v>1</v>
      </c>
      <c r="BL45">
        <f>[1]Sheet1!BL45</f>
        <v>0</v>
      </c>
      <c r="BM45" t="str">
        <f>[1]Sheet1!BM45</f>
        <v>SCURLOCK PERMIAN LLC</v>
      </c>
      <c r="BN45" t="str">
        <f>[1]Sheet1!BN45</f>
        <v>043876-UNIT</v>
      </c>
      <c r="BO45">
        <f>[1]Sheet1!BO45</f>
        <v>195</v>
      </c>
      <c r="BP45">
        <f>[1]Sheet1!BP45</f>
        <v>0</v>
      </c>
      <c r="BQ45" t="str">
        <f>[1]Sheet1!BQ45</f>
        <v>NEBO-HEMPHILL</v>
      </c>
      <c r="BR45" t="str">
        <f>[1]Sheet1!BR45</f>
        <v>LA</v>
      </c>
      <c r="BS45" t="str">
        <f>[1]Sheet1!BS45</f>
        <v>MONROE</v>
      </c>
      <c r="BT45" t="str">
        <f>[1]Sheet1!BT45</f>
        <v>ARKLA BASIN</v>
      </c>
      <c r="BU45" t="str">
        <f>[1]Sheet1!BU45</f>
        <v>02</v>
      </c>
      <c r="BV45" t="str">
        <f>[1]Sheet1!BV45</f>
        <v>USA</v>
      </c>
      <c r="BW45" t="str">
        <f>[1]Sheet1!BW45</f>
        <v>07N</v>
      </c>
      <c r="BX45" t="str">
        <f>[1]Sheet1!BX45</f>
        <v>03E</v>
      </c>
      <c r="BY45">
        <f>[1]Sheet1!BY45</f>
        <v>31.6088673</v>
      </c>
      <c r="BZ45">
        <f>[1]Sheet1!BZ45</f>
        <v>0</v>
      </c>
      <c r="CA45">
        <f>[1]Sheet1!CA45</f>
        <v>-92.142861400000001</v>
      </c>
      <c r="CB45">
        <f>[1]Sheet1!CB45</f>
        <v>0</v>
      </c>
      <c r="CC45">
        <f>[1]Sheet1!CC45</f>
        <v>0</v>
      </c>
      <c r="CD45" t="str">
        <f>[1]Sheet1!CD45</f>
        <v>P-300</v>
      </c>
      <c r="CE45">
        <f>[1]Sheet1!CE45</f>
        <v>0</v>
      </c>
      <c r="CF45">
        <f>[1]Sheet1!CF45</f>
        <v>1764298</v>
      </c>
      <c r="CG45" t="str">
        <f>[1]Sheet1!CG45</f>
        <v>2021-12-08</v>
      </c>
      <c r="CH45">
        <f>[1]Sheet1!CH45</f>
        <v>63351</v>
      </c>
      <c r="CI45">
        <f>[1]Sheet1!CI45</f>
        <v>0</v>
      </c>
      <c r="CJ45">
        <f>[1]Sheet1!CJ45</f>
        <v>0</v>
      </c>
      <c r="CK45">
        <f>[1]Sheet1!CK45</f>
        <v>61662</v>
      </c>
      <c r="CL45">
        <f>[1]Sheet1!CL45</f>
        <v>0</v>
      </c>
      <c r="CM45">
        <f>[1]Sheet1!CM45</f>
        <v>0</v>
      </c>
      <c r="CN45">
        <f>[1]Sheet1!CN45</f>
        <v>2255</v>
      </c>
      <c r="CO45">
        <f>[1]Sheet1!CO45</f>
        <v>0</v>
      </c>
      <c r="CP45">
        <f>[1]Sheet1!CP45</f>
        <v>63351</v>
      </c>
      <c r="CQ45">
        <f>[1]Sheet1!CQ45</f>
        <v>61662</v>
      </c>
      <c r="CR45">
        <f>[1]Sheet1!CR45</f>
        <v>2255</v>
      </c>
      <c r="CS45" t="str">
        <f>[1]Sheet1!CS45</f>
        <v>TWC OIL COMPANY, INC.</v>
      </c>
      <c r="CT45">
        <f>[1]Sheet1!CT45</f>
        <v>0</v>
      </c>
      <c r="CU45">
        <f>[1]Sheet1!CU45</f>
        <v>12</v>
      </c>
      <c r="CV45">
        <f>[1]Sheet1!CV45</f>
        <v>0</v>
      </c>
      <c r="CW45">
        <f>[1]Sheet1!CW45</f>
        <v>1800</v>
      </c>
      <c r="CX45">
        <f>[1]Sheet1!CX45</f>
        <v>0</v>
      </c>
      <c r="CY45">
        <f>[1]Sheet1!CY45</f>
        <v>0</v>
      </c>
      <c r="CZ45">
        <f>[1]Sheet1!CZ45</f>
        <v>0</v>
      </c>
      <c r="DA45">
        <f>[1]Sheet1!DA45</f>
        <v>0</v>
      </c>
      <c r="DB45">
        <f>[1]Sheet1!DB45</f>
        <v>0</v>
      </c>
      <c r="DC45">
        <f>[1]Sheet1!DC45</f>
        <v>0</v>
      </c>
      <c r="DD45">
        <f>[1]Sheet1!DD45</f>
        <v>0</v>
      </c>
      <c r="DE45">
        <f>[1]Sheet1!DE45</f>
        <v>0</v>
      </c>
      <c r="DF45">
        <f>[1]Sheet1!DF45</f>
        <v>0</v>
      </c>
      <c r="DG45">
        <f>[1]Sheet1!DG45</f>
        <v>0</v>
      </c>
      <c r="DH45">
        <f>[1]Sheet1!DH45</f>
        <v>0</v>
      </c>
      <c r="DI45">
        <f>[1]Sheet1!DI45</f>
        <v>188</v>
      </c>
      <c r="DJ45" t="str">
        <f>[1]Sheet1!DJ45</f>
        <v>No</v>
      </c>
      <c r="DK45">
        <f>[1]Sheet1!DK45</f>
        <v>0.35</v>
      </c>
      <c r="DL45">
        <f>[1]Sheet1!DL45</f>
        <v>188</v>
      </c>
      <c r="DM45" t="str">
        <f>[1]Sheet1!DM45</f>
        <v>Yes</v>
      </c>
      <c r="DN45">
        <f>[1]Sheet1!DN45</f>
        <v>1.37</v>
      </c>
      <c r="DO45">
        <f>[1]Sheet1!DO45</f>
        <v>188</v>
      </c>
      <c r="DP45">
        <f>[1]Sheet1!DP45</f>
        <v>0.35</v>
      </c>
      <c r="DQ45">
        <f>[1]Sheet1!DQ45</f>
        <v>188</v>
      </c>
      <c r="DR45">
        <f>[1]Sheet1!DR45</f>
        <v>1.37</v>
      </c>
      <c r="DS45" t="str">
        <f>[1]Sheet1!DS45</f>
        <v>205353</v>
      </c>
      <c r="DT45" t="str">
        <f>[1]Sheet1!DT45</f>
        <v>POINT (1724176.332086248 3569828.712218975)</v>
      </c>
      <c r="DU45" t="str">
        <f>[1]Sheet1!DU45</f>
        <v>17059239470000</v>
      </c>
      <c r="DV45" t="str">
        <f>[1]Sheet1!DV45</f>
        <v>WX G RB SU6;KAUFFMAN 004</v>
      </c>
      <c r="DW45" t="str">
        <f>[1]Sheet1!DW45</f>
        <v>1990-07-01</v>
      </c>
      <c r="DX45" t="str">
        <f>[1]Sheet1!DX45</f>
        <v>WX E RB SU6;KAUFFMAN 008-ALT</v>
      </c>
      <c r="DY45" t="str">
        <f>[1]Sheet1!DY45</f>
        <v>1987-06-01</v>
      </c>
      <c r="DZ45" t="str">
        <f>[1]Sheet1!DZ45</f>
        <v>Well began producing before or within 1 year of WX G RB SU6;KAUFFMAN 004 going offline on 1990-07-01</v>
      </c>
      <c r="EA45" t="b">
        <f>[1]Sheet1!EA45</f>
        <v>1</v>
      </c>
    </row>
    <row r="46" spans="1:131" x14ac:dyDescent="0.2">
      <c r="A46" t="str">
        <f>[1]Sheet1!A46</f>
        <v>17059249610000</v>
      </c>
      <c r="B46" t="str">
        <f>[1]Sheet1!B46</f>
        <v>TWC OIL COMPANY, INC.</v>
      </c>
      <c r="C46" t="str">
        <f>[1]Sheet1!C46</f>
        <v>WX D RB SU6;KAUFFMAN</v>
      </c>
      <c r="D46" t="str">
        <f>[1]Sheet1!D46</f>
        <v>009</v>
      </c>
      <c r="E46" t="str">
        <f>[1]Sheet1!E46</f>
        <v>LA SALLE (LA)</v>
      </c>
      <c r="F46" t="str">
        <f>[1]Sheet1!F46</f>
        <v>WX D</v>
      </c>
      <c r="G46" t="str">
        <f>[1]Sheet1!G46</f>
        <v>OIL</v>
      </c>
      <c r="H46" t="str">
        <f>[1]Sheet1!H46</f>
        <v>ACTIVE</v>
      </c>
      <c r="I46" t="str">
        <f>[1]Sheet1!I46</f>
        <v>U</v>
      </c>
      <c r="J46">
        <f>[1]Sheet1!J46</f>
        <v>4260</v>
      </c>
      <c r="K46" t="str">
        <f>[1]Sheet1!K46</f>
        <v>1996-11-09</v>
      </c>
      <c r="L46" t="str">
        <f>[1]Sheet1!L46</f>
        <v>1997-02-01</v>
      </c>
      <c r="M46" t="str">
        <f>[1]Sheet1!M46</f>
        <v>2021-09-01</v>
      </c>
      <c r="N46">
        <f>[1]Sheet1!N46</f>
        <v>266</v>
      </c>
      <c r="O46">
        <f>[1]Sheet1!O46</f>
        <v>0</v>
      </c>
      <c r="P46">
        <f>[1]Sheet1!P46</f>
        <v>0</v>
      </c>
      <c r="Q46">
        <f>[1]Sheet1!Q46</f>
        <v>29924</v>
      </c>
      <c r="R46">
        <f>[1]Sheet1!R46</f>
        <v>0</v>
      </c>
      <c r="S46">
        <f>[1]Sheet1!S46</f>
        <v>3</v>
      </c>
      <c r="T46">
        <f>[1]Sheet1!T46</f>
        <v>0</v>
      </c>
      <c r="U46">
        <f>[1]Sheet1!U46</f>
        <v>173117</v>
      </c>
      <c r="V46">
        <f>[1]Sheet1!V46</f>
        <v>29924</v>
      </c>
      <c r="W46">
        <f>[1]Sheet1!W46</f>
        <v>0</v>
      </c>
      <c r="X46">
        <f>[1]Sheet1!X46</f>
        <v>268</v>
      </c>
      <c r="Y46">
        <f>[1]Sheet1!Y46</f>
        <v>0</v>
      </c>
      <c r="Z46">
        <f>[1]Sheet1!Z46</f>
        <v>1042</v>
      </c>
      <c r="AA46" t="str">
        <f>[1]Sheet1!AA46</f>
        <v>ARKLA</v>
      </c>
      <c r="AB46">
        <f>[1]Sheet1!AB46</f>
        <v>0</v>
      </c>
      <c r="AC46">
        <f>[1]Sheet1!AC46</f>
        <v>1042</v>
      </c>
      <c r="AD46">
        <f>[1]Sheet1!AD46</f>
        <v>5210</v>
      </c>
      <c r="AE46">
        <f>[1]Sheet1!AE46</f>
        <v>0</v>
      </c>
      <c r="AF46">
        <f>[1]Sheet1!AF46</f>
        <v>1</v>
      </c>
      <c r="AG46">
        <f>[1]Sheet1!AG46</f>
        <v>1</v>
      </c>
      <c r="AH46">
        <f>[1]Sheet1!AH46</f>
        <v>0</v>
      </c>
      <c r="AI46">
        <f>[1]Sheet1!AI46</f>
        <v>6968</v>
      </c>
      <c r="AJ46">
        <f>[1]Sheet1!AJ46</f>
        <v>75</v>
      </c>
      <c r="AK46">
        <f>[1]Sheet1!AK46</f>
        <v>0</v>
      </c>
      <c r="AL46">
        <f>[1]Sheet1!AL46</f>
        <v>0</v>
      </c>
      <c r="AM46" t="str">
        <f>[1]Sheet1!AM46</f>
        <v>2021-10-14</v>
      </c>
      <c r="AN46">
        <f>[1]Sheet1!AN46</f>
        <v>0</v>
      </c>
      <c r="AO46">
        <f>[1]Sheet1!AO46</f>
        <v>100</v>
      </c>
      <c r="AP46">
        <f>[1]Sheet1!AP46</f>
        <v>200</v>
      </c>
      <c r="AQ46">
        <f>[1]Sheet1!AQ46</f>
        <v>0</v>
      </c>
      <c r="AR46">
        <f>[1]Sheet1!AR46</f>
        <v>0</v>
      </c>
      <c r="AS46">
        <f>[1]Sheet1!AS46</f>
        <v>0</v>
      </c>
      <c r="AT46">
        <f>[1]Sheet1!AT46</f>
        <v>0</v>
      </c>
      <c r="AU46">
        <f>[1]Sheet1!AU46</f>
        <v>0</v>
      </c>
      <c r="AV46">
        <f>[1]Sheet1!AV46</f>
        <v>0</v>
      </c>
      <c r="AW46">
        <f>[1]Sheet1!AW46</f>
        <v>0</v>
      </c>
      <c r="AX46">
        <f>[1]Sheet1!AX46</f>
        <v>0</v>
      </c>
      <c r="AY46">
        <f>[1]Sheet1!AY46</f>
        <v>299</v>
      </c>
      <c r="AZ46">
        <f>[1]Sheet1!AZ46</f>
        <v>110</v>
      </c>
      <c r="BA46">
        <f>[1]Sheet1!BA46</f>
        <v>299</v>
      </c>
      <c r="BB46">
        <f>[1]Sheet1!BB46</f>
        <v>11</v>
      </c>
      <c r="BC46">
        <f>[1]Sheet1!BC46</f>
        <v>2</v>
      </c>
      <c r="BD46">
        <f>[1]Sheet1!BD46</f>
        <v>11</v>
      </c>
      <c r="BE46">
        <f>[1]Sheet1!BE46</f>
        <v>3686</v>
      </c>
      <c r="BF46">
        <f>[1]Sheet1!BF46</f>
        <v>3688</v>
      </c>
      <c r="BG46">
        <f>[1]Sheet1!BG46</f>
        <v>0</v>
      </c>
      <c r="BH46">
        <f>[1]Sheet1!BH46</f>
        <v>0</v>
      </c>
      <c r="BI46" t="str">
        <f>[1]Sheet1!BI46</f>
        <v>1996-12-04</v>
      </c>
      <c r="BJ46">
        <f>[1]Sheet1!BJ46</f>
        <v>1</v>
      </c>
      <c r="BK46">
        <f>[1]Sheet1!BK46</f>
        <v>1</v>
      </c>
      <c r="BL46">
        <f>[1]Sheet1!BL46</f>
        <v>0</v>
      </c>
      <c r="BM46" t="str">
        <f>[1]Sheet1!BM46</f>
        <v>PLAINS MARKETING, L.P.</v>
      </c>
      <c r="BN46" t="str">
        <f>[1]Sheet1!BN46</f>
        <v>043631-UNIT</v>
      </c>
      <c r="BO46">
        <f>[1]Sheet1!BO46</f>
        <v>2</v>
      </c>
      <c r="BP46">
        <f>[1]Sheet1!BP46</f>
        <v>0</v>
      </c>
      <c r="BQ46" t="str">
        <f>[1]Sheet1!BQ46</f>
        <v>NEBO-HEMPHILL</v>
      </c>
      <c r="BR46" t="str">
        <f>[1]Sheet1!BR46</f>
        <v>LA</v>
      </c>
      <c r="BS46" t="str">
        <f>[1]Sheet1!BS46</f>
        <v>MONROE</v>
      </c>
      <c r="BT46" t="str">
        <f>[1]Sheet1!BT46</f>
        <v>ARKLA BASIN</v>
      </c>
      <c r="BU46" t="str">
        <f>[1]Sheet1!BU46</f>
        <v>02</v>
      </c>
      <c r="BV46" t="str">
        <f>[1]Sheet1!BV46</f>
        <v>USA</v>
      </c>
      <c r="BW46" t="str">
        <f>[1]Sheet1!BW46</f>
        <v>07N</v>
      </c>
      <c r="BX46" t="str">
        <f>[1]Sheet1!BX46</f>
        <v>03E</v>
      </c>
      <c r="BY46">
        <f>[1]Sheet1!BY46</f>
        <v>31.610423699999998</v>
      </c>
      <c r="BZ46">
        <f>[1]Sheet1!BZ46</f>
        <v>0</v>
      </c>
      <c r="CA46">
        <f>[1]Sheet1!CA46</f>
        <v>-92.144332899999995</v>
      </c>
      <c r="CB46">
        <f>[1]Sheet1!CB46</f>
        <v>0</v>
      </c>
      <c r="CC46">
        <f>[1]Sheet1!CC46</f>
        <v>0</v>
      </c>
      <c r="CD46" t="str">
        <f>[1]Sheet1!CD46</f>
        <v>P-300</v>
      </c>
      <c r="CE46">
        <f>[1]Sheet1!CE46</f>
        <v>0</v>
      </c>
      <c r="CF46">
        <f>[1]Sheet1!CF46</f>
        <v>2473853</v>
      </c>
      <c r="CG46" t="str">
        <f>[1]Sheet1!CG46</f>
        <v>2021-12-08</v>
      </c>
      <c r="CH46">
        <f>[1]Sheet1!CH46</f>
        <v>35641</v>
      </c>
      <c r="CI46">
        <f>[1]Sheet1!CI46</f>
        <v>0</v>
      </c>
      <c r="CJ46">
        <f>[1]Sheet1!CJ46</f>
        <v>0</v>
      </c>
      <c r="CK46">
        <f>[1]Sheet1!CK46</f>
        <v>0</v>
      </c>
      <c r="CL46">
        <f>[1]Sheet1!CL46</f>
        <v>0</v>
      </c>
      <c r="CM46">
        <f>[1]Sheet1!CM46</f>
        <v>0</v>
      </c>
      <c r="CN46">
        <f>[1]Sheet1!CN46</f>
        <v>5717</v>
      </c>
      <c r="CO46">
        <f>[1]Sheet1!CO46</f>
        <v>0</v>
      </c>
      <c r="CP46">
        <f>[1]Sheet1!CP46</f>
        <v>35641</v>
      </c>
      <c r="CQ46">
        <f>[1]Sheet1!CQ46</f>
        <v>0</v>
      </c>
      <c r="CR46">
        <f>[1]Sheet1!CR46</f>
        <v>5717</v>
      </c>
      <c r="CS46" t="str">
        <f>[1]Sheet1!CS46</f>
        <v>TWC OIL COMPANY, INC.</v>
      </c>
      <c r="CT46">
        <f>[1]Sheet1!CT46</f>
        <v>0</v>
      </c>
      <c r="CU46">
        <f>[1]Sheet1!CU46</f>
        <v>15</v>
      </c>
      <c r="CV46">
        <f>[1]Sheet1!CV46</f>
        <v>0</v>
      </c>
      <c r="CW46">
        <f>[1]Sheet1!CW46</f>
        <v>375</v>
      </c>
      <c r="CX46">
        <f>[1]Sheet1!CX46</f>
        <v>0</v>
      </c>
      <c r="CY46">
        <f>[1]Sheet1!CY46</f>
        <v>0</v>
      </c>
      <c r="CZ46">
        <f>[1]Sheet1!CZ46</f>
        <v>0</v>
      </c>
      <c r="DA46">
        <f>[1]Sheet1!DA46</f>
        <v>0</v>
      </c>
      <c r="DB46">
        <f>[1]Sheet1!DB46</f>
        <v>0</v>
      </c>
      <c r="DC46">
        <f>[1]Sheet1!DC46</f>
        <v>0</v>
      </c>
      <c r="DD46">
        <f>[1]Sheet1!DD46</f>
        <v>0</v>
      </c>
      <c r="DE46">
        <f>[1]Sheet1!DE46</f>
        <v>0</v>
      </c>
      <c r="DF46">
        <f>[1]Sheet1!DF46</f>
        <v>0</v>
      </c>
      <c r="DG46">
        <f>[1]Sheet1!DG46</f>
        <v>0</v>
      </c>
      <c r="DH46">
        <f>[1]Sheet1!DH46</f>
        <v>0</v>
      </c>
      <c r="DI46">
        <f>[1]Sheet1!DI46</f>
        <v>304</v>
      </c>
      <c r="DJ46" t="str">
        <f>[1]Sheet1!DJ46</f>
        <v>No</v>
      </c>
      <c r="DK46">
        <f>[1]Sheet1!DK46</f>
        <v>1.99</v>
      </c>
      <c r="DL46">
        <f>[1]Sheet1!DL46</f>
        <v>0</v>
      </c>
      <c r="DM46" t="str">
        <f>[1]Sheet1!DM46</f>
        <v>No</v>
      </c>
      <c r="DN46">
        <f>[1]Sheet1!DN46</f>
        <v>0</v>
      </c>
      <c r="DO46">
        <f>[1]Sheet1!DO46</f>
        <v>304</v>
      </c>
      <c r="DP46">
        <f>[1]Sheet1!DP46</f>
        <v>1.99</v>
      </c>
      <c r="DQ46">
        <f>[1]Sheet1!DQ46</f>
        <v>0</v>
      </c>
      <c r="DR46">
        <f>[1]Sheet1!DR46</f>
        <v>0</v>
      </c>
      <c r="DS46" t="str">
        <f>[1]Sheet1!DS46</f>
        <v>219834</v>
      </c>
      <c r="DT46" t="str">
        <f>[1]Sheet1!DT46</f>
        <v>POINT (1724014.301003368 3569986.282669412)</v>
      </c>
      <c r="DU46" t="str">
        <f>[1]Sheet1!DU46</f>
        <v>17059239470000</v>
      </c>
      <c r="DV46" t="str">
        <f>[1]Sheet1!DV46</f>
        <v>WX G RB SU6;KAUFFMAN 004</v>
      </c>
      <c r="DW46" t="str">
        <f>[1]Sheet1!DW46</f>
        <v>1990-07-01</v>
      </c>
      <c r="DX46" t="str">
        <f>[1]Sheet1!DX46</f>
        <v>WX D RB SU6;KAUFFMAN 009</v>
      </c>
      <c r="DY46" t="str">
        <f>[1]Sheet1!DY46</f>
        <v>1997-02-01</v>
      </c>
      <c r="DZ46" t="str">
        <f>[1]Sheet1!DZ46</f>
        <v>Well did NOT begin producing within 1 year of WX G RB SU6;KAUFFMAN 004 last producing, which was 1990-07-01</v>
      </c>
      <c r="EA46" t="b">
        <f>[1]Sheet1!EA46</f>
        <v>0</v>
      </c>
    </row>
    <row r="47" spans="1:131" x14ac:dyDescent="0.2">
      <c r="A47" t="str">
        <f>[1]Sheet1!A47</f>
        <v>17059239720000</v>
      </c>
      <c r="B47" t="str">
        <f>[1]Sheet1!B47</f>
        <v>WINDHAM OIL CORP.</v>
      </c>
      <c r="C47" t="str">
        <f>[1]Sheet1!C47</f>
        <v>WX D2 RF SUA;COON ETAL</v>
      </c>
      <c r="D47" t="str">
        <f>[1]Sheet1!D47</f>
        <v>009</v>
      </c>
      <c r="E47" t="str">
        <f>[1]Sheet1!E47</f>
        <v>LA SALLE (LA)</v>
      </c>
      <c r="F47" t="str">
        <f>[1]Sheet1!F47</f>
        <v>WILCOX D2</v>
      </c>
      <c r="G47" t="str">
        <f>[1]Sheet1!G47</f>
        <v>OIL</v>
      </c>
      <c r="H47" t="str">
        <f>[1]Sheet1!H47</f>
        <v>ACTIVE</v>
      </c>
      <c r="I47" t="str">
        <f>[1]Sheet1!I47</f>
        <v>U</v>
      </c>
      <c r="J47">
        <f>[1]Sheet1!J47</f>
        <v>5000</v>
      </c>
      <c r="K47" t="str">
        <f>[1]Sheet1!K47</f>
        <v>1987-05-25</v>
      </c>
      <c r="L47" t="str">
        <f>[1]Sheet1!L47</f>
        <v>1987-06-01</v>
      </c>
      <c r="M47" t="str">
        <f>[1]Sheet1!M47</f>
        <v>2021-09-01</v>
      </c>
      <c r="N47">
        <f>[1]Sheet1!N47</f>
        <v>214</v>
      </c>
      <c r="O47">
        <f>[1]Sheet1!O47</f>
        <v>58585</v>
      </c>
      <c r="P47">
        <f>[1]Sheet1!P47</f>
        <v>0</v>
      </c>
      <c r="Q47">
        <f>[1]Sheet1!Q47</f>
        <v>117835</v>
      </c>
      <c r="R47">
        <f>[1]Sheet1!R47</f>
        <v>2</v>
      </c>
      <c r="S47">
        <f>[1]Sheet1!S47</f>
        <v>68</v>
      </c>
      <c r="T47">
        <f>[1]Sheet1!T47</f>
        <v>0</v>
      </c>
      <c r="U47">
        <f>[1]Sheet1!U47</f>
        <v>1268545</v>
      </c>
      <c r="V47">
        <f>[1]Sheet1!V47</f>
        <v>127599</v>
      </c>
      <c r="W47">
        <f>[1]Sheet1!W47</f>
        <v>0</v>
      </c>
      <c r="X47">
        <f>[1]Sheet1!X47</f>
        <v>1258</v>
      </c>
      <c r="Y47">
        <f>[1]Sheet1!Y47</f>
        <v>441</v>
      </c>
      <c r="Z47">
        <f>[1]Sheet1!Z47</f>
        <v>10812</v>
      </c>
      <c r="AA47" t="str">
        <f>[1]Sheet1!AA47</f>
        <v>ARKLA</v>
      </c>
      <c r="AB47">
        <f>[1]Sheet1!AB47</f>
        <v>6023</v>
      </c>
      <c r="AC47">
        <f>[1]Sheet1!AC47</f>
        <v>11816</v>
      </c>
      <c r="AD47">
        <f>[1]Sheet1!AD47</f>
        <v>5281</v>
      </c>
      <c r="AE47">
        <f>[1]Sheet1!AE47</f>
        <v>0</v>
      </c>
      <c r="AF47">
        <f>[1]Sheet1!AF47</f>
        <v>73</v>
      </c>
      <c r="AG47">
        <f>[1]Sheet1!AG47</f>
        <v>77</v>
      </c>
      <c r="AH47">
        <f>[1]Sheet1!AH47</f>
        <v>25</v>
      </c>
      <c r="AI47">
        <f>[1]Sheet1!AI47</f>
        <v>460677</v>
      </c>
      <c r="AJ47">
        <f>[1]Sheet1!AJ47</f>
        <v>2380</v>
      </c>
      <c r="AK47">
        <f>[1]Sheet1!AK47</f>
        <v>714</v>
      </c>
      <c r="AL47">
        <f>[1]Sheet1!AL47</f>
        <v>0</v>
      </c>
      <c r="AM47" t="str">
        <f>[1]Sheet1!AM47</f>
        <v>2021-09-02</v>
      </c>
      <c r="AN47">
        <f>[1]Sheet1!AN47</f>
        <v>24990</v>
      </c>
      <c r="AO47">
        <f>[1]Sheet1!AO47</f>
        <v>50</v>
      </c>
      <c r="AP47">
        <f>[1]Sheet1!AP47</f>
        <v>0</v>
      </c>
      <c r="AQ47">
        <f>[1]Sheet1!AQ47</f>
        <v>350</v>
      </c>
      <c r="AR47">
        <f>[1]Sheet1!AR47</f>
        <v>0</v>
      </c>
      <c r="AS47">
        <f>[1]Sheet1!AS47</f>
        <v>500</v>
      </c>
      <c r="AT47">
        <f>[1]Sheet1!AT47</f>
        <v>0</v>
      </c>
      <c r="AU47">
        <f>[1]Sheet1!AU47</f>
        <v>2857.7</v>
      </c>
      <c r="AV47">
        <f>[1]Sheet1!AV47</f>
        <v>0</v>
      </c>
      <c r="AW47">
        <f>[1]Sheet1!AW47</f>
        <v>1479</v>
      </c>
      <c r="AX47">
        <f>[1]Sheet1!AX47</f>
        <v>24</v>
      </c>
      <c r="AY47">
        <f>[1]Sheet1!AY47</f>
        <v>2819</v>
      </c>
      <c r="AZ47">
        <f>[1]Sheet1!AZ47</f>
        <v>70</v>
      </c>
      <c r="BA47">
        <f>[1]Sheet1!BA47</f>
        <v>2856</v>
      </c>
      <c r="BB47">
        <f>[1]Sheet1!BB47</f>
        <v>70</v>
      </c>
      <c r="BC47">
        <f>[1]Sheet1!BC47</f>
        <v>17</v>
      </c>
      <c r="BD47">
        <f>[1]Sheet1!BD47</f>
        <v>70</v>
      </c>
      <c r="BE47">
        <f>[1]Sheet1!BE47</f>
        <v>3670</v>
      </c>
      <c r="BF47">
        <f>[1]Sheet1!BF47</f>
        <v>3996</v>
      </c>
      <c r="BG47">
        <f>[1]Sheet1!BG47</f>
        <v>0</v>
      </c>
      <c r="BH47">
        <f>[1]Sheet1!BH47</f>
        <v>0</v>
      </c>
      <c r="BI47" t="str">
        <f>[1]Sheet1!BI47</f>
        <v>1987-06-12</v>
      </c>
      <c r="BJ47">
        <f>[1]Sheet1!BJ47</f>
        <v>1</v>
      </c>
      <c r="BK47">
        <f>[1]Sheet1!BK47</f>
        <v>1</v>
      </c>
      <c r="BL47">
        <f>[1]Sheet1!BL47</f>
        <v>0</v>
      </c>
      <c r="BM47" t="str">
        <f>[1]Sheet1!BM47</f>
        <v>PLAINS MARKETING, L.P.</v>
      </c>
      <c r="BN47" t="str">
        <f>[1]Sheet1!BN47</f>
        <v>049442-UNIT</v>
      </c>
      <c r="BO47">
        <f>[1]Sheet1!BO47</f>
        <v>326</v>
      </c>
      <c r="BP47">
        <f>[1]Sheet1!BP47</f>
        <v>0</v>
      </c>
      <c r="BQ47" t="str">
        <f>[1]Sheet1!BQ47</f>
        <v>NEBO-HEMPHILL</v>
      </c>
      <c r="BR47" t="str">
        <f>[1]Sheet1!BR47</f>
        <v>LA</v>
      </c>
      <c r="BS47" t="str">
        <f>[1]Sheet1!BS47</f>
        <v>MONROE</v>
      </c>
      <c r="BT47" t="str">
        <f>[1]Sheet1!BT47</f>
        <v>ARKLA BASIN</v>
      </c>
      <c r="BU47" t="str">
        <f>[1]Sheet1!BU47</f>
        <v>11</v>
      </c>
      <c r="BV47" t="str">
        <f>[1]Sheet1!BV47</f>
        <v>USA</v>
      </c>
      <c r="BW47" t="str">
        <f>[1]Sheet1!BW47</f>
        <v>07N</v>
      </c>
      <c r="BX47" t="str">
        <f>[1]Sheet1!BX47</f>
        <v>03E</v>
      </c>
      <c r="BY47">
        <f>[1]Sheet1!BY47</f>
        <v>31.6042652</v>
      </c>
      <c r="BZ47">
        <f>[1]Sheet1!BZ47</f>
        <v>0</v>
      </c>
      <c r="CA47">
        <f>[1]Sheet1!CA47</f>
        <v>-92.142853400000007</v>
      </c>
      <c r="CB47">
        <f>[1]Sheet1!CB47</f>
        <v>0</v>
      </c>
      <c r="CC47">
        <f>[1]Sheet1!CC47</f>
        <v>0</v>
      </c>
      <c r="CD47" t="str">
        <f>[1]Sheet1!CD47</f>
        <v>P-300</v>
      </c>
      <c r="CE47">
        <f>[1]Sheet1!CE47</f>
        <v>0</v>
      </c>
      <c r="CF47">
        <f>[1]Sheet1!CF47</f>
        <v>1764404</v>
      </c>
      <c r="CG47" t="str">
        <f>[1]Sheet1!CG47</f>
        <v>2021-12-08</v>
      </c>
      <c r="CH47">
        <f>[1]Sheet1!CH47</f>
        <v>128529</v>
      </c>
      <c r="CI47">
        <f>[1]Sheet1!CI47</f>
        <v>0</v>
      </c>
      <c r="CJ47">
        <f>[1]Sheet1!CJ47</f>
        <v>0</v>
      </c>
      <c r="CK47">
        <f>[1]Sheet1!CK47</f>
        <v>64098</v>
      </c>
      <c r="CL47">
        <f>[1]Sheet1!CL47</f>
        <v>0</v>
      </c>
      <c r="CM47">
        <f>[1]Sheet1!CM47</f>
        <v>0</v>
      </c>
      <c r="CN47">
        <f>[1]Sheet1!CN47</f>
        <v>10694</v>
      </c>
      <c r="CO47">
        <f>[1]Sheet1!CO47</f>
        <v>5513</v>
      </c>
      <c r="CP47">
        <f>[1]Sheet1!CP47</f>
        <v>124782</v>
      </c>
      <c r="CQ47">
        <f>[1]Sheet1!CQ47</f>
        <v>61750</v>
      </c>
      <c r="CR47">
        <f>[1]Sheet1!CR47</f>
        <v>6947</v>
      </c>
      <c r="CS47" t="str">
        <f>[1]Sheet1!CS47</f>
        <v>WINDHAM OIL CORP.</v>
      </c>
      <c r="CT47">
        <f>[1]Sheet1!CT47</f>
        <v>3165</v>
      </c>
      <c r="CU47">
        <f>[1]Sheet1!CU47</f>
        <v>839</v>
      </c>
      <c r="CV47">
        <f>[1]Sheet1!CV47</f>
        <v>0</v>
      </c>
      <c r="CW47">
        <f>[1]Sheet1!CW47</f>
        <v>29365</v>
      </c>
      <c r="CX47">
        <f>[1]Sheet1!CX47</f>
        <v>0</v>
      </c>
      <c r="CY47">
        <f>[1]Sheet1!CY47</f>
        <v>0</v>
      </c>
      <c r="CZ47">
        <f>[1]Sheet1!CZ47</f>
        <v>0</v>
      </c>
      <c r="DA47">
        <f>[1]Sheet1!DA47</f>
        <v>0</v>
      </c>
      <c r="DB47">
        <f>[1]Sheet1!DB47</f>
        <v>0</v>
      </c>
      <c r="DC47">
        <f>[1]Sheet1!DC47</f>
        <v>0</v>
      </c>
      <c r="DD47">
        <f>[1]Sheet1!DD47</f>
        <v>0</v>
      </c>
      <c r="DE47">
        <f>[1]Sheet1!DE47</f>
        <v>0</v>
      </c>
      <c r="DF47">
        <f>[1]Sheet1!DF47</f>
        <v>0</v>
      </c>
      <c r="DG47">
        <f>[1]Sheet1!DG47</f>
        <v>0</v>
      </c>
      <c r="DH47">
        <f>[1]Sheet1!DH47</f>
        <v>0</v>
      </c>
      <c r="DI47">
        <f>[1]Sheet1!DI47</f>
        <v>188</v>
      </c>
      <c r="DJ47" t="str">
        <f>[1]Sheet1!DJ47</f>
        <v>No</v>
      </c>
      <c r="DK47">
        <f>[1]Sheet1!DK47</f>
        <v>2</v>
      </c>
      <c r="DL47">
        <f>[1]Sheet1!DL47</f>
        <v>188</v>
      </c>
      <c r="DM47" t="str">
        <f>[1]Sheet1!DM47</f>
        <v>No</v>
      </c>
      <c r="DN47">
        <f>[1]Sheet1!DN47</f>
        <v>2</v>
      </c>
      <c r="DO47">
        <f>[1]Sheet1!DO47</f>
        <v>188</v>
      </c>
      <c r="DP47">
        <f>[1]Sheet1!DP47</f>
        <v>0.6</v>
      </c>
      <c r="DQ47">
        <f>[1]Sheet1!DQ47</f>
        <v>188</v>
      </c>
      <c r="DR47">
        <f>[1]Sheet1!DR47</f>
        <v>0.65</v>
      </c>
      <c r="DS47" t="str">
        <f>[1]Sheet1!DS47</f>
        <v>205947</v>
      </c>
      <c r="DT47" t="str">
        <f>[1]Sheet1!DT47</f>
        <v>POINT (1724238.817021227 3569312.946244606)</v>
      </c>
      <c r="DU47" t="str">
        <f>[1]Sheet1!DU47</f>
        <v>17059239470000</v>
      </c>
      <c r="DV47" t="str">
        <f>[1]Sheet1!DV47</f>
        <v>WX G RB SU6;KAUFFMAN 004</v>
      </c>
      <c r="DW47" t="str">
        <f>[1]Sheet1!DW47</f>
        <v>1990-07-01</v>
      </c>
      <c r="DX47" t="str">
        <f>[1]Sheet1!DX47</f>
        <v>WX D2 RF SUA;COON ETAL 009</v>
      </c>
      <c r="DY47" t="str">
        <f>[1]Sheet1!DY47</f>
        <v>1987-06-01</v>
      </c>
      <c r="DZ47" t="str">
        <f>[1]Sheet1!DZ47</f>
        <v>Well began producing before or within 1 year of WX G RB SU6;KAUFFMAN 004 going offline on 1990-07-01</v>
      </c>
      <c r="EA47" t="b">
        <f>[1]Sheet1!EA47</f>
        <v>1</v>
      </c>
    </row>
    <row r="48" spans="1:131" x14ac:dyDescent="0.2">
      <c r="A48" t="str">
        <f>[1]Sheet1!A48</f>
        <v>17059249120000</v>
      </c>
      <c r="B48" t="str">
        <f>[1]Sheet1!B48</f>
        <v>TWC OIL COMPANY, INC.</v>
      </c>
      <c r="C48" t="str">
        <f>[1]Sheet1!C48</f>
        <v>WX C RB SU6;KAUFFMAN</v>
      </c>
      <c r="D48" t="str">
        <f>[1]Sheet1!D48</f>
        <v>003</v>
      </c>
      <c r="E48" t="str">
        <f>[1]Sheet1!E48</f>
        <v>LA SALLE (LA)</v>
      </c>
      <c r="F48" t="str">
        <f>[1]Sheet1!F48</f>
        <v>WILCOX C</v>
      </c>
      <c r="G48" t="str">
        <f>[1]Sheet1!G48</f>
        <v>OIL</v>
      </c>
      <c r="H48" t="str">
        <f>[1]Sheet1!H48</f>
        <v>ACTIVE</v>
      </c>
      <c r="I48" t="str">
        <f>[1]Sheet1!I48</f>
        <v>U</v>
      </c>
      <c r="J48">
        <f>[1]Sheet1!J48</f>
        <v>4250</v>
      </c>
      <c r="K48" t="str">
        <f>[1]Sheet1!K48</f>
        <v>1995-11-26</v>
      </c>
      <c r="L48" t="str">
        <f>[1]Sheet1!L48</f>
        <v>1996-02-01</v>
      </c>
      <c r="M48" t="str">
        <f>[1]Sheet1!M48</f>
        <v>2021-09-01</v>
      </c>
      <c r="N48">
        <f>[1]Sheet1!N48</f>
        <v>280</v>
      </c>
      <c r="O48">
        <f>[1]Sheet1!O48</f>
        <v>0</v>
      </c>
      <c r="P48">
        <f>[1]Sheet1!P48</f>
        <v>0</v>
      </c>
      <c r="Q48">
        <f>[1]Sheet1!Q48</f>
        <v>36999</v>
      </c>
      <c r="R48">
        <f>[1]Sheet1!R48</f>
        <v>0</v>
      </c>
      <c r="S48">
        <f>[1]Sheet1!S48</f>
        <v>3</v>
      </c>
      <c r="T48">
        <f>[1]Sheet1!T48</f>
        <v>0</v>
      </c>
      <c r="U48">
        <f>[1]Sheet1!U48</f>
        <v>324310</v>
      </c>
      <c r="V48">
        <f>[1]Sheet1!V48</f>
        <v>36999</v>
      </c>
      <c r="W48">
        <f>[1]Sheet1!W48</f>
        <v>0</v>
      </c>
      <c r="X48">
        <f>[1]Sheet1!X48</f>
        <v>331</v>
      </c>
      <c r="Y48">
        <f>[1]Sheet1!Y48</f>
        <v>0</v>
      </c>
      <c r="Z48">
        <f>[1]Sheet1!Z48</f>
        <v>2814</v>
      </c>
      <c r="AA48" t="str">
        <f>[1]Sheet1!AA48</f>
        <v>ARKLA</v>
      </c>
      <c r="AB48">
        <f>[1]Sheet1!AB48</f>
        <v>0</v>
      </c>
      <c r="AC48">
        <f>[1]Sheet1!AC48</f>
        <v>2814</v>
      </c>
      <c r="AD48">
        <f>[1]Sheet1!AD48</f>
        <v>7036</v>
      </c>
      <c r="AE48">
        <f>[1]Sheet1!AE48</f>
        <v>0</v>
      </c>
      <c r="AF48">
        <f>[1]Sheet1!AF48</f>
        <v>25</v>
      </c>
      <c r="AG48">
        <f>[1]Sheet1!AG48</f>
        <v>25</v>
      </c>
      <c r="AH48">
        <f>[1]Sheet1!AH48</f>
        <v>0</v>
      </c>
      <c r="AI48">
        <f>[1]Sheet1!AI48</f>
        <v>149613</v>
      </c>
      <c r="AJ48">
        <f>[1]Sheet1!AJ48</f>
        <v>300</v>
      </c>
      <c r="AK48">
        <f>[1]Sheet1!AK48</f>
        <v>0</v>
      </c>
      <c r="AL48">
        <f>[1]Sheet1!AL48</f>
        <v>0</v>
      </c>
      <c r="AM48" t="str">
        <f>[1]Sheet1!AM48</f>
        <v>2021-10-14</v>
      </c>
      <c r="AN48">
        <f>[1]Sheet1!AN48</f>
        <v>0</v>
      </c>
      <c r="AO48">
        <f>[1]Sheet1!AO48</f>
        <v>100</v>
      </c>
      <c r="AP48">
        <f>[1]Sheet1!AP48</f>
        <v>200</v>
      </c>
      <c r="AQ48">
        <f>[1]Sheet1!AQ48</f>
        <v>0</v>
      </c>
      <c r="AR48">
        <f>[1]Sheet1!AR48</f>
        <v>0</v>
      </c>
      <c r="AS48">
        <f>[1]Sheet1!AS48</f>
        <v>0</v>
      </c>
      <c r="AT48">
        <f>[1]Sheet1!AT48</f>
        <v>0</v>
      </c>
      <c r="AU48">
        <f>[1]Sheet1!AU48</f>
        <v>0</v>
      </c>
      <c r="AV48">
        <f>[1]Sheet1!AV48</f>
        <v>0</v>
      </c>
      <c r="AW48">
        <f>[1]Sheet1!AW48</f>
        <v>0</v>
      </c>
      <c r="AX48">
        <f>[1]Sheet1!AX48</f>
        <v>0</v>
      </c>
      <c r="AY48">
        <f>[1]Sheet1!AY48</f>
        <v>773</v>
      </c>
      <c r="AZ48">
        <f>[1]Sheet1!AZ48</f>
        <v>2</v>
      </c>
      <c r="BA48">
        <f>[1]Sheet1!BA48</f>
        <v>773</v>
      </c>
      <c r="BB48">
        <f>[1]Sheet1!BB48</f>
        <v>2</v>
      </c>
      <c r="BC48">
        <f>[1]Sheet1!BC48</f>
        <v>5</v>
      </c>
      <c r="BD48">
        <f>[1]Sheet1!BD48</f>
        <v>2</v>
      </c>
      <c r="BE48">
        <f>[1]Sheet1!BE48</f>
        <v>3567</v>
      </c>
      <c r="BF48">
        <f>[1]Sheet1!BF48</f>
        <v>3570</v>
      </c>
      <c r="BG48">
        <f>[1]Sheet1!BG48</f>
        <v>0</v>
      </c>
      <c r="BH48">
        <f>[1]Sheet1!BH48</f>
        <v>0</v>
      </c>
      <c r="BI48" t="str">
        <f>[1]Sheet1!BI48</f>
        <v>1995-12-11</v>
      </c>
      <c r="BJ48">
        <f>[1]Sheet1!BJ48</f>
        <v>1</v>
      </c>
      <c r="BK48">
        <f>[1]Sheet1!BK48</f>
        <v>1</v>
      </c>
      <c r="BL48">
        <f>[1]Sheet1!BL48</f>
        <v>0</v>
      </c>
      <c r="BM48" t="str">
        <f>[1]Sheet1!BM48</f>
        <v>PLAINS MARKETING, L.P.</v>
      </c>
      <c r="BN48" t="str">
        <f>[1]Sheet1!BN48</f>
        <v>046082-UNIT</v>
      </c>
      <c r="BO48">
        <f>[1]Sheet1!BO48</f>
        <v>3</v>
      </c>
      <c r="BP48">
        <f>[1]Sheet1!BP48</f>
        <v>0</v>
      </c>
      <c r="BQ48" t="str">
        <f>[1]Sheet1!BQ48</f>
        <v>NEBO-HEMPHILL</v>
      </c>
      <c r="BR48" t="str">
        <f>[1]Sheet1!BR48</f>
        <v>LA</v>
      </c>
      <c r="BS48" t="str">
        <f>[1]Sheet1!BS48</f>
        <v>MONROE</v>
      </c>
      <c r="BT48" t="str">
        <f>[1]Sheet1!BT48</f>
        <v>ARKLA BASIN</v>
      </c>
      <c r="BU48" t="str">
        <f>[1]Sheet1!BU48</f>
        <v>02</v>
      </c>
      <c r="BV48" t="str">
        <f>[1]Sheet1!BV48</f>
        <v>USA</v>
      </c>
      <c r="BW48" t="str">
        <f>[1]Sheet1!BW48</f>
        <v>07N</v>
      </c>
      <c r="BX48" t="str">
        <f>[1]Sheet1!BX48</f>
        <v>03E</v>
      </c>
      <c r="BY48">
        <f>[1]Sheet1!BY48</f>
        <v>31.608981499999999</v>
      </c>
      <c r="BZ48">
        <f>[1]Sheet1!BZ48</f>
        <v>0</v>
      </c>
      <c r="CA48">
        <f>[1]Sheet1!CA48</f>
        <v>-92.144348199999996</v>
      </c>
      <c r="CB48">
        <f>[1]Sheet1!CB48</f>
        <v>0</v>
      </c>
      <c r="CC48">
        <f>[1]Sheet1!CC48</f>
        <v>0</v>
      </c>
      <c r="CD48" t="str">
        <f>[1]Sheet1!CD48</f>
        <v>P-300</v>
      </c>
      <c r="CE48">
        <f>[1]Sheet1!CE48</f>
        <v>0</v>
      </c>
      <c r="CF48">
        <f>[1]Sheet1!CF48</f>
        <v>1768617</v>
      </c>
      <c r="CG48" t="str">
        <f>[1]Sheet1!CG48</f>
        <v>2021-12-08</v>
      </c>
      <c r="CH48">
        <f>[1]Sheet1!CH48</f>
        <v>42492</v>
      </c>
      <c r="CI48">
        <f>[1]Sheet1!CI48</f>
        <v>0</v>
      </c>
      <c r="CJ48">
        <f>[1]Sheet1!CJ48</f>
        <v>0</v>
      </c>
      <c r="CK48">
        <f>[1]Sheet1!CK48</f>
        <v>0</v>
      </c>
      <c r="CL48">
        <f>[1]Sheet1!CL48</f>
        <v>0</v>
      </c>
      <c r="CM48">
        <f>[1]Sheet1!CM48</f>
        <v>0</v>
      </c>
      <c r="CN48">
        <f>[1]Sheet1!CN48</f>
        <v>5493</v>
      </c>
      <c r="CO48">
        <f>[1]Sheet1!CO48</f>
        <v>0</v>
      </c>
      <c r="CP48">
        <f>[1]Sheet1!CP48</f>
        <v>42609</v>
      </c>
      <c r="CQ48">
        <f>[1]Sheet1!CQ48</f>
        <v>0</v>
      </c>
      <c r="CR48">
        <f>[1]Sheet1!CR48</f>
        <v>5610</v>
      </c>
      <c r="CS48" t="str">
        <f>[1]Sheet1!CS48</f>
        <v>TWC OIL COMPANY, INC.</v>
      </c>
      <c r="CT48">
        <f>[1]Sheet1!CT48</f>
        <v>0</v>
      </c>
      <c r="CU48">
        <f>[1]Sheet1!CU48</f>
        <v>15</v>
      </c>
      <c r="CV48">
        <f>[1]Sheet1!CV48</f>
        <v>0</v>
      </c>
      <c r="CW48">
        <f>[1]Sheet1!CW48</f>
        <v>1500</v>
      </c>
      <c r="CX48">
        <f>[1]Sheet1!CX48</f>
        <v>0</v>
      </c>
      <c r="CY48">
        <f>[1]Sheet1!CY48</f>
        <v>0</v>
      </c>
      <c r="CZ48">
        <f>[1]Sheet1!CZ48</f>
        <v>0</v>
      </c>
      <c r="DA48">
        <f>[1]Sheet1!DA48</f>
        <v>0</v>
      </c>
      <c r="DB48">
        <f>[1]Sheet1!DB48</f>
        <v>0</v>
      </c>
      <c r="DC48">
        <f>[1]Sheet1!DC48</f>
        <v>0</v>
      </c>
      <c r="DD48">
        <f>[1]Sheet1!DD48</f>
        <v>0</v>
      </c>
      <c r="DE48">
        <f>[1]Sheet1!DE48</f>
        <v>0</v>
      </c>
      <c r="DF48">
        <f>[1]Sheet1!DF48</f>
        <v>0</v>
      </c>
      <c r="DG48">
        <f>[1]Sheet1!DG48</f>
        <v>0</v>
      </c>
      <c r="DH48">
        <f>[1]Sheet1!DH48</f>
        <v>0</v>
      </c>
      <c r="DI48">
        <f>[1]Sheet1!DI48</f>
        <v>292</v>
      </c>
      <c r="DJ48" t="str">
        <f>[1]Sheet1!DJ48</f>
        <v>No</v>
      </c>
      <c r="DK48">
        <f>[1]Sheet1!DK48</f>
        <v>2</v>
      </c>
      <c r="DL48">
        <f>[1]Sheet1!DL48</f>
        <v>0</v>
      </c>
      <c r="DM48" t="str">
        <f>[1]Sheet1!DM48</f>
        <v>No</v>
      </c>
      <c r="DN48">
        <f>[1]Sheet1!DN48</f>
        <v>0</v>
      </c>
      <c r="DO48">
        <f>[1]Sheet1!DO48</f>
        <v>292</v>
      </c>
      <c r="DP48">
        <f>[1]Sheet1!DP48</f>
        <v>2</v>
      </c>
      <c r="DQ48">
        <f>[1]Sheet1!DQ48</f>
        <v>0</v>
      </c>
      <c r="DR48">
        <f>[1]Sheet1!DR48</f>
        <v>0</v>
      </c>
      <c r="DS48" t="str">
        <f>[1]Sheet1!DS48</f>
        <v>218511</v>
      </c>
      <c r="DT48" t="str">
        <f>[1]Sheet1!DT48</f>
        <v>POINT (1724032.173572295 3569824.448989447)</v>
      </c>
      <c r="DU48" t="str">
        <f>[1]Sheet1!DU48</f>
        <v>17059239470000</v>
      </c>
      <c r="DV48" t="str">
        <f>[1]Sheet1!DV48</f>
        <v>WX G RB SU6;KAUFFMAN 004</v>
      </c>
      <c r="DW48" t="str">
        <f>[1]Sheet1!DW48</f>
        <v>1990-07-01</v>
      </c>
      <c r="DX48" t="str">
        <f>[1]Sheet1!DX48</f>
        <v>WX C RB SU6;KAUFFMAN 003</v>
      </c>
      <c r="DY48" t="str">
        <f>[1]Sheet1!DY48</f>
        <v>1996-02-01</v>
      </c>
      <c r="DZ48" t="str">
        <f>[1]Sheet1!DZ48</f>
        <v>Well did NOT begin producing within 1 year of WX G RB SU6;KAUFFMAN 004 last producing, which was 1990-07-01</v>
      </c>
      <c r="EA48" t="b">
        <f>[1]Sheet1!EA48</f>
        <v>0</v>
      </c>
    </row>
    <row r="49" spans="1:131" x14ac:dyDescent="0.2">
      <c r="A49" t="str">
        <f>[1]Sheet1!A49</f>
        <v>17059239680000</v>
      </c>
      <c r="B49" t="str">
        <f>[1]Sheet1!B49</f>
        <v>WINDHAM OIL CORP.</v>
      </c>
      <c r="C49" t="str">
        <f>[1]Sheet1!C49</f>
        <v>WX F1 RF SUA;COON ET AL</v>
      </c>
      <c r="D49" t="str">
        <f>[1]Sheet1!D49</f>
        <v>008</v>
      </c>
      <c r="E49" t="str">
        <f>[1]Sheet1!E49</f>
        <v>LA SALLE (LA)</v>
      </c>
      <c r="F49" t="str">
        <f>[1]Sheet1!F49</f>
        <v>WILCOX G-1</v>
      </c>
      <c r="G49" t="str">
        <f>[1]Sheet1!G49</f>
        <v>OIL</v>
      </c>
      <c r="H49" t="str">
        <f>[1]Sheet1!H49</f>
        <v>ACTIVE</v>
      </c>
      <c r="I49" t="str">
        <f>[1]Sheet1!I49</f>
        <v>U</v>
      </c>
      <c r="J49">
        <f>[1]Sheet1!J49</f>
        <v>4416</v>
      </c>
      <c r="K49" t="str">
        <f>[1]Sheet1!K49</f>
        <v>1987-05-19</v>
      </c>
      <c r="L49" t="str">
        <f>[1]Sheet1!L49</f>
        <v>1987-06-01</v>
      </c>
      <c r="M49" t="str">
        <f>[1]Sheet1!M49</f>
        <v>2021-09-01</v>
      </c>
      <c r="N49">
        <f>[1]Sheet1!N49</f>
        <v>364</v>
      </c>
      <c r="O49">
        <f>[1]Sheet1!O49</f>
        <v>204209</v>
      </c>
      <c r="P49">
        <f>[1]Sheet1!P49</f>
        <v>0</v>
      </c>
      <c r="Q49">
        <f>[1]Sheet1!Q49</f>
        <v>180923</v>
      </c>
      <c r="R49">
        <f>[1]Sheet1!R49</f>
        <v>2</v>
      </c>
      <c r="S49">
        <f>[1]Sheet1!S49</f>
        <v>74</v>
      </c>
      <c r="T49">
        <f>[1]Sheet1!T49</f>
        <v>0</v>
      </c>
      <c r="U49">
        <f>[1]Sheet1!U49</f>
        <v>2329632</v>
      </c>
      <c r="V49">
        <f>[1]Sheet1!V49</f>
        <v>214958</v>
      </c>
      <c r="W49">
        <f>[1]Sheet1!W49</f>
        <v>0</v>
      </c>
      <c r="X49">
        <f>[1]Sheet1!X49</f>
        <v>1651</v>
      </c>
      <c r="Y49">
        <f>[1]Sheet1!Y49</f>
        <v>7241</v>
      </c>
      <c r="Z49">
        <f>[1]Sheet1!Z49</f>
        <v>10062</v>
      </c>
      <c r="AA49" t="str">
        <f>[1]Sheet1!AA49</f>
        <v>ARKLA</v>
      </c>
      <c r="AB49">
        <f>[1]Sheet1!AB49</f>
        <v>37571</v>
      </c>
      <c r="AC49">
        <f>[1]Sheet1!AC49</f>
        <v>16324</v>
      </c>
      <c r="AD49">
        <f>[1]Sheet1!AD49</f>
        <v>0</v>
      </c>
      <c r="AE49">
        <f>[1]Sheet1!AE49</f>
        <v>0</v>
      </c>
      <c r="AF49">
        <f>[1]Sheet1!AF49</f>
        <v>64</v>
      </c>
      <c r="AG49">
        <f>[1]Sheet1!AG49</f>
        <v>111</v>
      </c>
      <c r="AH49">
        <f>[1]Sheet1!AH49</f>
        <v>281</v>
      </c>
      <c r="AI49">
        <f>[1]Sheet1!AI49</f>
        <v>667355</v>
      </c>
      <c r="AJ49">
        <f>[1]Sheet1!AJ49</f>
        <v>1332</v>
      </c>
      <c r="AK49">
        <f>[1]Sheet1!AK49</f>
        <v>1456</v>
      </c>
      <c r="AL49">
        <f>[1]Sheet1!AL49</f>
        <v>0</v>
      </c>
      <c r="AM49" t="str">
        <f>[1]Sheet1!AM49</f>
        <v>2021-09-02</v>
      </c>
      <c r="AN49">
        <f>[1]Sheet1!AN49</f>
        <v>26208</v>
      </c>
      <c r="AO49">
        <f>[1]Sheet1!AO49</f>
        <v>70</v>
      </c>
      <c r="AP49">
        <f>[1]Sheet1!AP49</f>
        <v>0</v>
      </c>
      <c r="AQ49">
        <f>[1]Sheet1!AQ49</f>
        <v>4380</v>
      </c>
      <c r="AR49">
        <f>[1]Sheet1!AR49</f>
        <v>0</v>
      </c>
      <c r="AS49">
        <f>[1]Sheet1!AS49</f>
        <v>1130</v>
      </c>
      <c r="AT49">
        <f>[1]Sheet1!AT49</f>
        <v>0</v>
      </c>
      <c r="AU49">
        <f>[1]Sheet1!AU49</f>
        <v>228.6</v>
      </c>
      <c r="AV49">
        <f>[1]Sheet1!AV49</f>
        <v>0</v>
      </c>
      <c r="AW49">
        <f>[1]Sheet1!AW49</f>
        <v>8724</v>
      </c>
      <c r="AX49">
        <f>[1]Sheet1!AX49</f>
        <v>2</v>
      </c>
      <c r="AY49">
        <f>[1]Sheet1!AY49</f>
        <v>2361</v>
      </c>
      <c r="AZ49">
        <f>[1]Sheet1!AZ49</f>
        <v>20</v>
      </c>
      <c r="BA49">
        <f>[1]Sheet1!BA49</f>
        <v>3448</v>
      </c>
      <c r="BB49">
        <f>[1]Sheet1!BB49</f>
        <v>2</v>
      </c>
      <c r="BC49">
        <f>[1]Sheet1!BC49</f>
        <v>21</v>
      </c>
      <c r="BD49">
        <f>[1]Sheet1!BD49</f>
        <v>2</v>
      </c>
      <c r="BE49">
        <f>[1]Sheet1!BE49</f>
        <v>3890</v>
      </c>
      <c r="BF49">
        <f>[1]Sheet1!BF49</f>
        <v>3997</v>
      </c>
      <c r="BG49">
        <f>[1]Sheet1!BG49</f>
        <v>0</v>
      </c>
      <c r="BH49">
        <f>[1]Sheet1!BH49</f>
        <v>0</v>
      </c>
      <c r="BI49" t="str">
        <f>[1]Sheet1!BI49</f>
        <v>1987-05-29</v>
      </c>
      <c r="BJ49">
        <f>[1]Sheet1!BJ49</f>
        <v>1</v>
      </c>
      <c r="BK49">
        <f>[1]Sheet1!BK49</f>
        <v>1</v>
      </c>
      <c r="BL49">
        <f>[1]Sheet1!BL49</f>
        <v>0</v>
      </c>
      <c r="BM49" t="str">
        <f>[1]Sheet1!BM49</f>
        <v>PLAINS MARKETING, L.P.</v>
      </c>
      <c r="BN49" t="str">
        <f>[1]Sheet1!BN49</f>
        <v>046774-UNIT</v>
      </c>
      <c r="BO49">
        <f>[1]Sheet1!BO49</f>
        <v>107</v>
      </c>
      <c r="BP49">
        <f>[1]Sheet1!BP49</f>
        <v>0</v>
      </c>
      <c r="BQ49" t="str">
        <f>[1]Sheet1!BQ49</f>
        <v>NEBO-HEMPHILL</v>
      </c>
      <c r="BR49" t="str">
        <f>[1]Sheet1!BR49</f>
        <v>LA</v>
      </c>
      <c r="BS49" t="str">
        <f>[1]Sheet1!BS49</f>
        <v>MONROE</v>
      </c>
      <c r="BT49" t="str">
        <f>[1]Sheet1!BT49</f>
        <v>ARKLA BASIN</v>
      </c>
      <c r="BU49" t="str">
        <f>[1]Sheet1!BU49</f>
        <v>11</v>
      </c>
      <c r="BV49" t="str">
        <f>[1]Sheet1!BV49</f>
        <v>USA</v>
      </c>
      <c r="BW49" t="str">
        <f>[1]Sheet1!BW49</f>
        <v>07N</v>
      </c>
      <c r="BX49" t="str">
        <f>[1]Sheet1!BX49</f>
        <v>03E</v>
      </c>
      <c r="BY49">
        <f>[1]Sheet1!BY49</f>
        <v>31.602244500000001</v>
      </c>
      <c r="BZ49">
        <f>[1]Sheet1!BZ49</f>
        <v>0</v>
      </c>
      <c r="CA49">
        <f>[1]Sheet1!CA49</f>
        <v>-92.142848299999997</v>
      </c>
      <c r="CB49">
        <f>[1]Sheet1!CB49</f>
        <v>0</v>
      </c>
      <c r="CC49">
        <f>[1]Sheet1!CC49</f>
        <v>0</v>
      </c>
      <c r="CD49" t="str">
        <f>[1]Sheet1!CD49</f>
        <v>P-300</v>
      </c>
      <c r="CE49">
        <f>[1]Sheet1!CE49</f>
        <v>0</v>
      </c>
      <c r="CF49">
        <f>[1]Sheet1!CF49</f>
        <v>1767852</v>
      </c>
      <c r="CG49" t="str">
        <f>[1]Sheet1!CG49</f>
        <v>2021-12-08</v>
      </c>
      <c r="CH49">
        <f>[1]Sheet1!CH49</f>
        <v>182325</v>
      </c>
      <c r="CI49">
        <f>[1]Sheet1!CI49</f>
        <v>0</v>
      </c>
      <c r="CJ49">
        <f>[1]Sheet1!CJ49</f>
        <v>0</v>
      </c>
      <c r="CK49">
        <f>[1]Sheet1!CK49</f>
        <v>209982</v>
      </c>
      <c r="CL49">
        <f>[1]Sheet1!CL49</f>
        <v>0</v>
      </c>
      <c r="CM49">
        <f>[1]Sheet1!CM49</f>
        <v>0</v>
      </c>
      <c r="CN49">
        <f>[1]Sheet1!CN49</f>
        <v>1402</v>
      </c>
      <c r="CO49">
        <f>[1]Sheet1!CO49</f>
        <v>5773</v>
      </c>
      <c r="CP49">
        <f>[1]Sheet1!CP49</f>
        <v>189002</v>
      </c>
      <c r="CQ49">
        <f>[1]Sheet1!CQ49</f>
        <v>209982</v>
      </c>
      <c r="CR49">
        <f>[1]Sheet1!CR49</f>
        <v>8079</v>
      </c>
      <c r="CS49" t="str">
        <f>[1]Sheet1!CS49</f>
        <v>WINDHAM OIL CORP.</v>
      </c>
      <c r="CT49">
        <f>[1]Sheet1!CT49</f>
        <v>5773</v>
      </c>
      <c r="CU49">
        <f>[1]Sheet1!CU49</f>
        <v>882</v>
      </c>
      <c r="CV49">
        <f>[1]Sheet1!CV49</f>
        <v>0</v>
      </c>
      <c r="CW49">
        <f>[1]Sheet1!CW49</f>
        <v>15876</v>
      </c>
      <c r="CX49">
        <f>[1]Sheet1!CX49</f>
        <v>0</v>
      </c>
      <c r="CY49">
        <f>[1]Sheet1!CY49</f>
        <v>0</v>
      </c>
      <c r="CZ49">
        <f>[1]Sheet1!CZ49</f>
        <v>0</v>
      </c>
      <c r="DA49">
        <f>[1]Sheet1!DA49</f>
        <v>0</v>
      </c>
      <c r="DB49">
        <f>[1]Sheet1!DB49</f>
        <v>0</v>
      </c>
      <c r="DC49">
        <f>[1]Sheet1!DC49</f>
        <v>0</v>
      </c>
      <c r="DD49">
        <f>[1]Sheet1!DD49</f>
        <v>0</v>
      </c>
      <c r="DE49">
        <f>[1]Sheet1!DE49</f>
        <v>0</v>
      </c>
      <c r="DF49">
        <f>[1]Sheet1!DF49</f>
        <v>0</v>
      </c>
      <c r="DG49">
        <f>[1]Sheet1!DG49</f>
        <v>0</v>
      </c>
      <c r="DH49">
        <f>[1]Sheet1!DH49</f>
        <v>0</v>
      </c>
      <c r="DI49">
        <f>[1]Sheet1!DI49</f>
        <v>188</v>
      </c>
      <c r="DJ49" t="str">
        <f>[1]Sheet1!DJ49</f>
        <v>No</v>
      </c>
      <c r="DK49">
        <f>[1]Sheet1!DK49</f>
        <v>0.14000000000000001</v>
      </c>
      <c r="DL49">
        <f>[1]Sheet1!DL49</f>
        <v>188</v>
      </c>
      <c r="DM49" t="str">
        <f>[1]Sheet1!DM49</f>
        <v>No</v>
      </c>
      <c r="DN49">
        <f>[1]Sheet1!DN49</f>
        <v>1.04</v>
      </c>
      <c r="DO49">
        <f>[1]Sheet1!DO49</f>
        <v>188</v>
      </c>
      <c r="DP49">
        <f>[1]Sheet1!DP49</f>
        <v>0.71</v>
      </c>
      <c r="DQ49">
        <f>[1]Sheet1!DQ49</f>
        <v>188</v>
      </c>
      <c r="DR49">
        <f>[1]Sheet1!DR49</f>
        <v>1.04</v>
      </c>
      <c r="DS49" t="str">
        <f>[1]Sheet1!DS49</f>
        <v>205858</v>
      </c>
      <c r="DT49" t="str">
        <f>[1]Sheet1!DT49</f>
        <v>POINT (1724266.402864455 3569086.500334435)</v>
      </c>
      <c r="DU49" t="str">
        <f>[1]Sheet1!DU49</f>
        <v>17059239470000</v>
      </c>
      <c r="DV49" t="str">
        <f>[1]Sheet1!DV49</f>
        <v>WX G RB SU6;KAUFFMAN 004</v>
      </c>
      <c r="DW49" t="str">
        <f>[1]Sheet1!DW49</f>
        <v>1990-07-01</v>
      </c>
      <c r="DX49" t="str">
        <f>[1]Sheet1!DX49</f>
        <v>WX F1 RF SUA;COON ET AL 008</v>
      </c>
      <c r="DY49" t="str">
        <f>[1]Sheet1!DY49</f>
        <v>1987-06-01</v>
      </c>
      <c r="DZ49" t="str">
        <f>[1]Sheet1!DZ49</f>
        <v>Well began producing before or within 1 year of WX G RB SU6;KAUFFMAN 004 going offline on 1990-07-01</v>
      </c>
      <c r="EA49" t="b">
        <f>[1]Sheet1!EA49</f>
        <v>1</v>
      </c>
    </row>
    <row r="50" spans="1:131" x14ac:dyDescent="0.2">
      <c r="A50" t="str">
        <f>[1]Sheet1!A50</f>
        <v>17017324220000</v>
      </c>
      <c r="B50" t="str">
        <f>[1]Sheet1!B50</f>
        <v>BHB OIL, INC</v>
      </c>
      <c r="C50" t="str">
        <f>[1]Sheet1!C50</f>
        <v>TP SU68;JOHN ABNEY HEIRS</v>
      </c>
      <c r="D50" t="str">
        <f>[1]Sheet1!D50</f>
        <v>001-ALT</v>
      </c>
      <c r="E50" t="str">
        <f>[1]Sheet1!E50</f>
        <v>CADDO (LA)</v>
      </c>
      <c r="F50" t="str">
        <f>[1]Sheet1!F50</f>
        <v>TRAVIS PEAK</v>
      </c>
      <c r="G50" t="str">
        <f>[1]Sheet1!G50</f>
        <v>GAS</v>
      </c>
      <c r="H50" t="str">
        <f>[1]Sheet1!H50</f>
        <v>ACTIVE</v>
      </c>
      <c r="I50" t="str">
        <f>[1]Sheet1!I50</f>
        <v>V</v>
      </c>
      <c r="J50">
        <f>[1]Sheet1!J50</f>
        <v>6500</v>
      </c>
      <c r="K50" t="str">
        <f>[1]Sheet1!K50</f>
        <v>1996-07-08</v>
      </c>
      <c r="L50" t="str">
        <f>[1]Sheet1!L50</f>
        <v>1996-08-01</v>
      </c>
      <c r="M50" t="str">
        <f>[1]Sheet1!M50</f>
        <v>2021-09-01</v>
      </c>
      <c r="N50">
        <f>[1]Sheet1!N50</f>
        <v>302</v>
      </c>
      <c r="O50">
        <f>[1]Sheet1!O50</f>
        <v>431991</v>
      </c>
      <c r="P50">
        <f>[1]Sheet1!P50</f>
        <v>4</v>
      </c>
      <c r="Q50">
        <f>[1]Sheet1!Q50</f>
        <v>11299</v>
      </c>
      <c r="R50">
        <f>[1]Sheet1!R50</f>
        <v>1</v>
      </c>
      <c r="S50">
        <f>[1]Sheet1!S50</f>
        <v>12</v>
      </c>
      <c r="T50">
        <f>[1]Sheet1!T50</f>
        <v>9</v>
      </c>
      <c r="U50">
        <f>[1]Sheet1!U50</f>
        <v>20244</v>
      </c>
      <c r="V50">
        <f>[1]Sheet1!V50</f>
        <v>83297</v>
      </c>
      <c r="W50" t="str">
        <f>[1]Sheet1!W50</f>
        <v>ARKLA - HAYNESVILLE</v>
      </c>
      <c r="X50">
        <f>[1]Sheet1!X50</f>
        <v>74</v>
      </c>
      <c r="Y50">
        <f>[1]Sheet1!Y50</f>
        <v>39015</v>
      </c>
      <c r="Z50">
        <f>[1]Sheet1!Z50</f>
        <v>501</v>
      </c>
      <c r="AA50" t="str">
        <f>[1]Sheet1!AA50</f>
        <v>ARKLA</v>
      </c>
      <c r="AB50">
        <f>[1]Sheet1!AB50</f>
        <v>123586</v>
      </c>
      <c r="AC50">
        <f>[1]Sheet1!AC50</f>
        <v>21099</v>
      </c>
      <c r="AD50">
        <f>[1]Sheet1!AD50</f>
        <v>613</v>
      </c>
      <c r="AE50" t="str">
        <f>[1]Sheet1!AE50</f>
        <v>HAYNESVILLE - LA</v>
      </c>
      <c r="AF50">
        <f>[1]Sheet1!AF50</f>
        <v>0</v>
      </c>
      <c r="AG50">
        <f>[1]Sheet1!AG50</f>
        <v>168</v>
      </c>
      <c r="AH50">
        <f>[1]Sheet1!AH50</f>
        <v>1006</v>
      </c>
      <c r="AI50">
        <f>[1]Sheet1!AI50</f>
        <v>1005500</v>
      </c>
      <c r="AJ50">
        <f>[1]Sheet1!AJ50</f>
        <v>6</v>
      </c>
      <c r="AK50">
        <f>[1]Sheet1!AK50</f>
        <v>571</v>
      </c>
      <c r="AL50">
        <f>[1]Sheet1!AL50</f>
        <v>2276</v>
      </c>
      <c r="AM50" t="str">
        <f>[1]Sheet1!AM50</f>
        <v>2021-09-28</v>
      </c>
      <c r="AN50">
        <f>[1]Sheet1!AN50</f>
        <v>318</v>
      </c>
      <c r="AO50">
        <f>[1]Sheet1!AO50</f>
        <v>50</v>
      </c>
      <c r="AP50">
        <f>[1]Sheet1!AP50</f>
        <v>60</v>
      </c>
      <c r="AQ50">
        <f>[1]Sheet1!AQ50</f>
        <v>0</v>
      </c>
      <c r="AR50">
        <f>[1]Sheet1!AR50</f>
        <v>2637.4270000000001</v>
      </c>
      <c r="AS50">
        <f>[1]Sheet1!AS50</f>
        <v>38230</v>
      </c>
      <c r="AT50">
        <f>[1]Sheet1!AT50</f>
        <v>379.15699999999998</v>
      </c>
      <c r="AU50">
        <f>[1]Sheet1!AU50</f>
        <v>0</v>
      </c>
      <c r="AV50">
        <f>[1]Sheet1!AV50</f>
        <v>1333.3</v>
      </c>
      <c r="AW50">
        <f>[1]Sheet1!AW50</f>
        <v>39015</v>
      </c>
      <c r="AX50">
        <f>[1]Sheet1!AX50</f>
        <v>1</v>
      </c>
      <c r="AY50">
        <f>[1]Sheet1!AY50</f>
        <v>255</v>
      </c>
      <c r="AZ50">
        <f>[1]Sheet1!AZ50</f>
        <v>3</v>
      </c>
      <c r="BA50">
        <f>[1]Sheet1!BA50</f>
        <v>6577</v>
      </c>
      <c r="BB50">
        <f>[1]Sheet1!BB50</f>
        <v>1</v>
      </c>
      <c r="BC50">
        <f>[1]Sheet1!BC50</f>
        <v>39</v>
      </c>
      <c r="BD50">
        <f>[1]Sheet1!BD50</f>
        <v>1</v>
      </c>
      <c r="BE50">
        <f>[1]Sheet1!BE50</f>
        <v>6138</v>
      </c>
      <c r="BF50">
        <f>[1]Sheet1!BF50</f>
        <v>6196</v>
      </c>
      <c r="BG50">
        <f>[1]Sheet1!BG50</f>
        <v>0</v>
      </c>
      <c r="BH50">
        <f>[1]Sheet1!BH50</f>
        <v>0</v>
      </c>
      <c r="BI50" t="str">
        <f>[1]Sheet1!BI50</f>
        <v>1996-08-08</v>
      </c>
      <c r="BJ50">
        <f>[1]Sheet1!BJ50</f>
        <v>1</v>
      </c>
      <c r="BK50">
        <f>[1]Sheet1!BK50</f>
        <v>1</v>
      </c>
      <c r="BL50" t="str">
        <f>[1]Sheet1!BL50</f>
        <v>NEW WASKOM GAS, L.P.</v>
      </c>
      <c r="BM50" t="str">
        <f>[1]Sheet1!BM50</f>
        <v>MIDCON GATHERING LLC</v>
      </c>
      <c r="BN50" t="str">
        <f>[1]Sheet1!BN50</f>
        <v>609734-UNIT</v>
      </c>
      <c r="BO50">
        <f>[1]Sheet1!BO50</f>
        <v>58</v>
      </c>
      <c r="BP50">
        <f>[1]Sheet1!BP50</f>
        <v>0</v>
      </c>
      <c r="BQ50" t="str">
        <f>[1]Sheet1!BQ50</f>
        <v>GREENWOOD-WASKOM</v>
      </c>
      <c r="BR50" t="str">
        <f>[1]Sheet1!BR50</f>
        <v>LA</v>
      </c>
      <c r="BS50" t="str">
        <f>[1]Sheet1!BS50</f>
        <v>SHREVEPORT</v>
      </c>
      <c r="BT50" t="str">
        <f>[1]Sheet1!BT50</f>
        <v>ARKLA BASIN</v>
      </c>
      <c r="BU50" t="str">
        <f>[1]Sheet1!BU50</f>
        <v>31</v>
      </c>
      <c r="BV50" t="str">
        <f>[1]Sheet1!BV50</f>
        <v>USA</v>
      </c>
      <c r="BW50" t="str">
        <f>[1]Sheet1!BW50</f>
        <v>17N</v>
      </c>
      <c r="BX50" t="str">
        <f>[1]Sheet1!BX50</f>
        <v>16W</v>
      </c>
      <c r="BY50">
        <f>[1]Sheet1!BY50</f>
        <v>32.4227451</v>
      </c>
      <c r="BZ50">
        <f>[1]Sheet1!BZ50</f>
        <v>0</v>
      </c>
      <c r="CA50">
        <f>[1]Sheet1!CA50</f>
        <v>-94.041365900000002</v>
      </c>
      <c r="CB50">
        <f>[1]Sheet1!CB50</f>
        <v>0</v>
      </c>
      <c r="CC50">
        <f>[1]Sheet1!CC50</f>
        <v>0</v>
      </c>
      <c r="CD50" t="str">
        <f>[1]Sheet1!CD50</f>
        <v>P-300</v>
      </c>
      <c r="CE50">
        <f>[1]Sheet1!CE50</f>
        <v>0</v>
      </c>
      <c r="CF50">
        <f>[1]Sheet1!CF50</f>
        <v>2473560</v>
      </c>
      <c r="CG50" t="str">
        <f>[1]Sheet1!CG50</f>
        <v>2021-12-08</v>
      </c>
      <c r="CH50">
        <f>[1]Sheet1!CH50</f>
        <v>15252</v>
      </c>
      <c r="CI50">
        <f>[1]Sheet1!CI50</f>
        <v>0</v>
      </c>
      <c r="CJ50">
        <f>[1]Sheet1!CJ50</f>
        <v>0</v>
      </c>
      <c r="CK50">
        <f>[1]Sheet1!CK50</f>
        <v>472584</v>
      </c>
      <c r="CL50">
        <f>[1]Sheet1!CL50</f>
        <v>0</v>
      </c>
      <c r="CM50">
        <f>[1]Sheet1!CM50</f>
        <v>0</v>
      </c>
      <c r="CN50">
        <f>[1]Sheet1!CN50</f>
        <v>3953</v>
      </c>
      <c r="CO50">
        <f>[1]Sheet1!CO50</f>
        <v>40593</v>
      </c>
      <c r="CP50">
        <f>[1]Sheet1!CP50</f>
        <v>12616</v>
      </c>
      <c r="CQ50">
        <f>[1]Sheet1!CQ50</f>
        <v>461541</v>
      </c>
      <c r="CR50">
        <f>[1]Sheet1!CR50</f>
        <v>1317</v>
      </c>
      <c r="CS50" t="str">
        <f>[1]Sheet1!CS50</f>
        <v>BHB OIL, INC</v>
      </c>
      <c r="CT50">
        <f>[1]Sheet1!CT50</f>
        <v>29550</v>
      </c>
      <c r="CU50">
        <f>[1]Sheet1!CU50</f>
        <v>513</v>
      </c>
      <c r="CV50">
        <f>[1]Sheet1!CV50</f>
        <v>1353</v>
      </c>
      <c r="CW50">
        <f>[1]Sheet1!CW50</f>
        <v>523</v>
      </c>
      <c r="CX50">
        <f>[1]Sheet1!CX50</f>
        <v>0</v>
      </c>
      <c r="CY50">
        <f>[1]Sheet1!CY50</f>
        <v>0</v>
      </c>
      <c r="CZ50">
        <f>[1]Sheet1!CZ50</f>
        <v>0</v>
      </c>
      <c r="DA50">
        <f>[1]Sheet1!DA50</f>
        <v>0</v>
      </c>
      <c r="DB50">
        <f>[1]Sheet1!DB50</f>
        <v>0</v>
      </c>
      <c r="DC50">
        <f>[1]Sheet1!DC50</f>
        <v>0</v>
      </c>
      <c r="DD50">
        <f>[1]Sheet1!DD50</f>
        <v>0</v>
      </c>
      <c r="DE50">
        <f>[1]Sheet1!DE50</f>
        <v>0</v>
      </c>
      <c r="DF50">
        <f>[1]Sheet1!DF50</f>
        <v>0</v>
      </c>
      <c r="DG50">
        <f>[1]Sheet1!DG50</f>
        <v>0</v>
      </c>
      <c r="DH50">
        <f>[1]Sheet1!DH50</f>
        <v>0</v>
      </c>
      <c r="DI50">
        <f>[1]Sheet1!DI50</f>
        <v>298</v>
      </c>
      <c r="DJ50" t="str">
        <f>[1]Sheet1!DJ50</f>
        <v>No</v>
      </c>
      <c r="DK50">
        <f>[1]Sheet1!DK50</f>
        <v>2</v>
      </c>
      <c r="DL50">
        <f>[1]Sheet1!DL50</f>
        <v>298</v>
      </c>
      <c r="DM50" t="str">
        <f>[1]Sheet1!DM50</f>
        <v>No</v>
      </c>
      <c r="DN50">
        <f>[1]Sheet1!DN50</f>
        <v>2</v>
      </c>
      <c r="DO50">
        <f>[1]Sheet1!DO50</f>
        <v>298</v>
      </c>
      <c r="DP50">
        <f>[1]Sheet1!DP50</f>
        <v>2</v>
      </c>
      <c r="DQ50">
        <f>[1]Sheet1!DQ50</f>
        <v>298</v>
      </c>
      <c r="DR50">
        <f>[1]Sheet1!DR50</f>
        <v>0.95</v>
      </c>
      <c r="DS50" t="str">
        <f>[1]Sheet1!DS50</f>
        <v>219319</v>
      </c>
      <c r="DT50" t="str">
        <f>[1]Sheet1!DT50</f>
        <v>POINT (1533002.89532123 3640660.794661182)</v>
      </c>
      <c r="DU50" t="str">
        <f>[1]Sheet1!DU50</f>
        <v>17017309440000</v>
      </c>
      <c r="DV50" t="str">
        <f>[1]Sheet1!DV50</f>
        <v>TP SU68;KIRKPATRICK 001-ALT</v>
      </c>
      <c r="DW50" t="str">
        <f>[1]Sheet1!DW50</f>
        <v>1996-08-01</v>
      </c>
      <c r="DX50" t="str">
        <f>[1]Sheet1!DX50</f>
        <v>TP SU68;JOHN ABNEY HEIRS 001-ALT</v>
      </c>
      <c r="DY50" t="str">
        <f>[1]Sheet1!DY50</f>
        <v>1996-08-01</v>
      </c>
      <c r="DZ50" t="str">
        <f>[1]Sheet1!DZ50</f>
        <v>Well began producing before or within 1 year of TP SU68;KIRKPATRICK 001-ALT going offline on 1996-08-01</v>
      </c>
      <c r="EA50" t="b">
        <f>[1]Sheet1!EA50</f>
        <v>1</v>
      </c>
    </row>
    <row r="51" spans="1:131" x14ac:dyDescent="0.2">
      <c r="A51" t="str">
        <f>[1]Sheet1!A51</f>
        <v>17017360810000</v>
      </c>
      <c r="B51" t="str">
        <f>[1]Sheet1!B51</f>
        <v>COMSTOCK RESOURCES</v>
      </c>
      <c r="C51" t="str">
        <f>[1]Sheet1!C51</f>
        <v>HA RA SU108;FLOURNOY 29-20 HC</v>
      </c>
      <c r="D51" t="str">
        <f>[1]Sheet1!D51</f>
        <v>002-ALT</v>
      </c>
      <c r="E51" t="str">
        <f>[1]Sheet1!E51</f>
        <v>CADDO (LA)</v>
      </c>
      <c r="F51" t="str">
        <f>[1]Sheet1!F51</f>
        <v>HAYNESVILLE</v>
      </c>
      <c r="G51" t="str">
        <f>[1]Sheet1!G51</f>
        <v>GAS</v>
      </c>
      <c r="H51" t="str">
        <f>[1]Sheet1!H51</f>
        <v>ACTIVE</v>
      </c>
      <c r="I51" t="str">
        <f>[1]Sheet1!I51</f>
        <v>H</v>
      </c>
      <c r="J51">
        <f>[1]Sheet1!J51</f>
        <v>20638</v>
      </c>
      <c r="K51" t="str">
        <f>[1]Sheet1!K51</f>
        <v>2017-09-07</v>
      </c>
      <c r="L51" t="str">
        <f>[1]Sheet1!L51</f>
        <v>2018-02-01</v>
      </c>
      <c r="M51" t="str">
        <f>[1]Sheet1!M51</f>
        <v>2021-09-01</v>
      </c>
      <c r="N51">
        <f>[1]Sheet1!N51</f>
        <v>44</v>
      </c>
      <c r="O51">
        <f>[1]Sheet1!O51</f>
        <v>10213094</v>
      </c>
      <c r="P51">
        <f>[1]Sheet1!P51</f>
        <v>3891</v>
      </c>
      <c r="Q51">
        <f>[1]Sheet1!Q51</f>
        <v>0</v>
      </c>
      <c r="R51">
        <f>[1]Sheet1!R51</f>
        <v>0</v>
      </c>
      <c r="S51">
        <f>[1]Sheet1!S51</f>
        <v>0</v>
      </c>
      <c r="T51">
        <f>[1]Sheet1!T51</f>
        <v>109564</v>
      </c>
      <c r="U51">
        <f>[1]Sheet1!U51</f>
        <v>510146</v>
      </c>
      <c r="V51">
        <f>[1]Sheet1!V51</f>
        <v>1702182</v>
      </c>
      <c r="W51" t="str">
        <f>[1]Sheet1!W51</f>
        <v>ARKLA - HAYNESVILLE</v>
      </c>
      <c r="X51">
        <f>[1]Sheet1!X51</f>
        <v>0</v>
      </c>
      <c r="Y51">
        <f>[1]Sheet1!Y51</f>
        <v>2485</v>
      </c>
      <c r="Z51">
        <f>[1]Sheet1!Z51</f>
        <v>0</v>
      </c>
      <c r="AA51" t="str">
        <f>[1]Sheet1!AA51</f>
        <v>ARKLA</v>
      </c>
      <c r="AB51">
        <f>[1]Sheet1!AB51</f>
        <v>2539412</v>
      </c>
      <c r="AC51">
        <f>[1]Sheet1!AC51</f>
        <v>423235</v>
      </c>
      <c r="AD51">
        <f>[1]Sheet1!AD51</f>
        <v>135743</v>
      </c>
      <c r="AE51" t="str">
        <f>[1]Sheet1!AE51</f>
        <v>HAYNESVILLE - LA</v>
      </c>
      <c r="AF51">
        <f>[1]Sheet1!AF51</f>
        <v>0</v>
      </c>
      <c r="AG51">
        <f>[1]Sheet1!AG51</f>
        <v>1488</v>
      </c>
      <c r="AH51">
        <f>[1]Sheet1!AH51</f>
        <v>8926</v>
      </c>
      <c r="AI51">
        <f>[1]Sheet1!AI51</f>
        <v>8925710</v>
      </c>
      <c r="AJ51">
        <f>[1]Sheet1!AJ51</f>
        <v>23360</v>
      </c>
      <c r="AK51">
        <f>[1]Sheet1!AK51</f>
        <v>0</v>
      </c>
      <c r="AL51">
        <f>[1]Sheet1!AL51</f>
        <v>2211879</v>
      </c>
      <c r="AM51" t="str">
        <f>[1]Sheet1!AM51</f>
        <v>2021-09-22</v>
      </c>
      <c r="AN51">
        <f>[1]Sheet1!AN51</f>
        <v>138388</v>
      </c>
      <c r="AO51">
        <f>[1]Sheet1!AO51</f>
        <v>0</v>
      </c>
      <c r="AP51">
        <f>[1]Sheet1!AP51</f>
        <v>0</v>
      </c>
      <c r="AQ51">
        <f>[1]Sheet1!AQ51</f>
        <v>0</v>
      </c>
      <c r="AR51">
        <f>[1]Sheet1!AR51</f>
        <v>0</v>
      </c>
      <c r="AS51">
        <f>[1]Sheet1!AS51</f>
        <v>0</v>
      </c>
      <c r="AT51">
        <f>[1]Sheet1!AT51</f>
        <v>0</v>
      </c>
      <c r="AU51">
        <f>[1]Sheet1!AU51</f>
        <v>0</v>
      </c>
      <c r="AV51">
        <f>[1]Sheet1!AV51</f>
        <v>0</v>
      </c>
      <c r="AW51">
        <f>[1]Sheet1!AW51</f>
        <v>1070301</v>
      </c>
      <c r="AX51">
        <f>[1]Sheet1!AX51</f>
        <v>3</v>
      </c>
      <c r="AY51">
        <f>[1]Sheet1!AY51</f>
        <v>0</v>
      </c>
      <c r="AZ51">
        <f>[1]Sheet1!AZ51</f>
        <v>0</v>
      </c>
      <c r="BA51">
        <f>[1]Sheet1!BA51</f>
        <v>178384</v>
      </c>
      <c r="BB51">
        <f>[1]Sheet1!BB51</f>
        <v>3</v>
      </c>
      <c r="BC51">
        <f>[1]Sheet1!BC51</f>
        <v>1070</v>
      </c>
      <c r="BD51">
        <f>[1]Sheet1!BD51</f>
        <v>3</v>
      </c>
      <c r="BE51">
        <f>[1]Sheet1!BE51</f>
        <v>11071</v>
      </c>
      <c r="BF51">
        <f>[1]Sheet1!BF51</f>
        <v>20545</v>
      </c>
      <c r="BG51">
        <f>[1]Sheet1!BG51</f>
        <v>0</v>
      </c>
      <c r="BH51">
        <f>[1]Sheet1!BH51</f>
        <v>0</v>
      </c>
      <c r="BI51" t="str">
        <f>[1]Sheet1!BI51</f>
        <v>2018-02-27</v>
      </c>
      <c r="BJ51">
        <f>[1]Sheet1!BJ51</f>
        <v>1</v>
      </c>
      <c r="BK51">
        <f>[1]Sheet1!BK51</f>
        <v>1</v>
      </c>
      <c r="BL51" t="str">
        <f>[1]Sheet1!BL51</f>
        <v>TALCO MIDSTREAM ASSETS, LTD.</v>
      </c>
      <c r="BM51">
        <f>[1]Sheet1!BM51</f>
        <v>0</v>
      </c>
      <c r="BN51" t="str">
        <f>[1]Sheet1!BN51</f>
        <v>618022-UNIT</v>
      </c>
      <c r="BO51">
        <f>[1]Sheet1!BO51</f>
        <v>9474</v>
      </c>
      <c r="BP51">
        <f>[1]Sheet1!BP51</f>
        <v>0</v>
      </c>
      <c r="BQ51" t="str">
        <f>[1]Sheet1!BQ51</f>
        <v>GREENWOOD-WASKOM</v>
      </c>
      <c r="BR51" t="str">
        <f>[1]Sheet1!BR51</f>
        <v>LA</v>
      </c>
      <c r="BS51" t="str">
        <f>[1]Sheet1!BS51</f>
        <v>SHREVEPORT</v>
      </c>
      <c r="BT51" t="str">
        <f>[1]Sheet1!BT51</f>
        <v>ARKLA BASIN</v>
      </c>
      <c r="BU51" t="str">
        <f>[1]Sheet1!BU51</f>
        <v>29</v>
      </c>
      <c r="BV51" t="str">
        <f>[1]Sheet1!BV51</f>
        <v>USA</v>
      </c>
      <c r="BW51" t="str">
        <f>[1]Sheet1!BW51</f>
        <v>17N</v>
      </c>
      <c r="BX51" t="str">
        <f>[1]Sheet1!BX51</f>
        <v>16W</v>
      </c>
      <c r="BY51">
        <f>[1]Sheet1!BY51</f>
        <v>32.4295939</v>
      </c>
      <c r="BZ51">
        <f>[1]Sheet1!BZ51</f>
        <v>0</v>
      </c>
      <c r="CA51">
        <f>[1]Sheet1!CA51</f>
        <v>-94.0341217</v>
      </c>
      <c r="CB51">
        <f>[1]Sheet1!CB51</f>
        <v>0</v>
      </c>
      <c r="CC51">
        <f>[1]Sheet1!CC51</f>
        <v>0</v>
      </c>
      <c r="CD51" t="str">
        <f>[1]Sheet1!CD51</f>
        <v>P-300</v>
      </c>
      <c r="CE51">
        <f>[1]Sheet1!CE51</f>
        <v>0</v>
      </c>
      <c r="CF51">
        <f>[1]Sheet1!CF51</f>
        <v>129871460</v>
      </c>
      <c r="CG51" t="str">
        <f>[1]Sheet1!CG51</f>
        <v>2021-12-08</v>
      </c>
      <c r="CH51">
        <f>[1]Sheet1!CH51</f>
        <v>0</v>
      </c>
      <c r="CI51">
        <f>[1]Sheet1!CI51</f>
        <v>0</v>
      </c>
      <c r="CJ51">
        <f>[1]Sheet1!CJ51</f>
        <v>0</v>
      </c>
      <c r="CK51">
        <f>[1]Sheet1!CK51</f>
        <v>28580026</v>
      </c>
      <c r="CL51">
        <f>[1]Sheet1!CL51</f>
        <v>0</v>
      </c>
      <c r="CM51">
        <f>[1]Sheet1!CM51</f>
        <v>0</v>
      </c>
      <c r="CN51">
        <f>[1]Sheet1!CN51</f>
        <v>0</v>
      </c>
      <c r="CO51">
        <f>[1]Sheet1!CO51</f>
        <v>18366932</v>
      </c>
      <c r="CP51">
        <f>[1]Sheet1!CP51</f>
        <v>0</v>
      </c>
      <c r="CQ51">
        <f>[1]Sheet1!CQ51</f>
        <v>28580026</v>
      </c>
      <c r="CR51">
        <f>[1]Sheet1!CR51</f>
        <v>0</v>
      </c>
      <c r="CS51" t="str">
        <f>[1]Sheet1!CS51</f>
        <v>COMSTOCK OIL &amp; GAS--LA, LLC</v>
      </c>
      <c r="CT51">
        <f>[1]Sheet1!CT51</f>
        <v>18366932</v>
      </c>
      <c r="CU51">
        <f>[1]Sheet1!CU51</f>
        <v>0</v>
      </c>
      <c r="CV51">
        <f>[1]Sheet1!CV51</f>
        <v>1420310</v>
      </c>
      <c r="CW51">
        <f>[1]Sheet1!CW51</f>
        <v>93481</v>
      </c>
      <c r="CX51">
        <f>[1]Sheet1!CX51</f>
        <v>0</v>
      </c>
      <c r="CY51">
        <f>[1]Sheet1!CY51</f>
        <v>0</v>
      </c>
      <c r="CZ51">
        <f>[1]Sheet1!CZ51</f>
        <v>0</v>
      </c>
      <c r="DA51">
        <f>[1]Sheet1!DA51</f>
        <v>0</v>
      </c>
      <c r="DB51">
        <f>[1]Sheet1!DB51</f>
        <v>0</v>
      </c>
      <c r="DC51">
        <f>[1]Sheet1!DC51</f>
        <v>0</v>
      </c>
      <c r="DD51">
        <f>[1]Sheet1!DD51</f>
        <v>0</v>
      </c>
      <c r="DE51">
        <f>[1]Sheet1!DE51</f>
        <v>0</v>
      </c>
      <c r="DF51">
        <f>[1]Sheet1!DF51</f>
        <v>0</v>
      </c>
      <c r="DG51">
        <f>[1]Sheet1!DG51</f>
        <v>0</v>
      </c>
      <c r="DH51">
        <f>[1]Sheet1!DH51</f>
        <v>0</v>
      </c>
      <c r="DI51">
        <f>[1]Sheet1!DI51</f>
        <v>0</v>
      </c>
      <c r="DJ51" t="str">
        <f>[1]Sheet1!DJ51</f>
        <v>No</v>
      </c>
      <c r="DK51">
        <f>[1]Sheet1!DK51</f>
        <v>0</v>
      </c>
      <c r="DL51">
        <f>[1]Sheet1!DL51</f>
        <v>556</v>
      </c>
      <c r="DM51" t="str">
        <f>[1]Sheet1!DM51</f>
        <v>No</v>
      </c>
      <c r="DN51">
        <f>[1]Sheet1!DN51</f>
        <v>1.83</v>
      </c>
      <c r="DO51">
        <f>[1]Sheet1!DO51</f>
        <v>0</v>
      </c>
      <c r="DP51">
        <f>[1]Sheet1!DP51</f>
        <v>0</v>
      </c>
      <c r="DQ51">
        <f>[1]Sheet1!DQ51</f>
        <v>556</v>
      </c>
      <c r="DR51">
        <f>[1]Sheet1!DR51</f>
        <v>1.83</v>
      </c>
      <c r="DS51" t="str">
        <f>[1]Sheet1!DS51</f>
        <v>250285</v>
      </c>
      <c r="DT51" t="str">
        <f>[1]Sheet1!DT51</f>
        <v>POINT (1533609.786882764 3641497.184829378)</v>
      </c>
      <c r="DU51" t="str">
        <f>[1]Sheet1!DU51</f>
        <v>17017309440000</v>
      </c>
      <c r="DV51" t="str">
        <f>[1]Sheet1!DV51</f>
        <v>TP SU68;KIRKPATRICK 001-ALT</v>
      </c>
      <c r="DW51" t="str">
        <f>[1]Sheet1!DW51</f>
        <v>1996-08-01</v>
      </c>
      <c r="DX51" t="str">
        <f>[1]Sheet1!DX51</f>
        <v>HA RA SU108;FLOURNOY 29-20 HC 002-ALT</v>
      </c>
      <c r="DY51" t="str">
        <f>[1]Sheet1!DY51</f>
        <v>2018-02-01</v>
      </c>
      <c r="DZ51" t="str">
        <f>[1]Sheet1!DZ51</f>
        <v>Well did NOT begin producing within 1 year of TP SU68;KIRKPATRICK 001-ALT last producing, which was 1996-08-01</v>
      </c>
      <c r="EA51" t="b">
        <f>[1]Sheet1!EA51</f>
        <v>0</v>
      </c>
    </row>
    <row r="52" spans="1:131" x14ac:dyDescent="0.2">
      <c r="A52" t="str">
        <f>[1]Sheet1!A52</f>
        <v>17017360980000</v>
      </c>
      <c r="B52" t="str">
        <f>[1]Sheet1!B52</f>
        <v>COMSTOCK RESOURCES</v>
      </c>
      <c r="C52" t="str">
        <f>[1]Sheet1!C52</f>
        <v>HA RA SU108;ABNEY 30-19 HC</v>
      </c>
      <c r="D52" t="str">
        <f>[1]Sheet1!D52</f>
        <v>002-ALT</v>
      </c>
      <c r="E52" t="str">
        <f>[1]Sheet1!E52</f>
        <v>CADDO (LA)</v>
      </c>
      <c r="F52" t="str">
        <f>[1]Sheet1!F52</f>
        <v>HAYNESVILLE</v>
      </c>
      <c r="G52" t="str">
        <f>[1]Sheet1!G52</f>
        <v>GAS</v>
      </c>
      <c r="H52" t="str">
        <f>[1]Sheet1!H52</f>
        <v>ACTIVE</v>
      </c>
      <c r="I52" t="str">
        <f>[1]Sheet1!I52</f>
        <v>H</v>
      </c>
      <c r="J52">
        <f>[1]Sheet1!J52</f>
        <v>20818</v>
      </c>
      <c r="K52" t="str">
        <f>[1]Sheet1!K52</f>
        <v>2018-07-14</v>
      </c>
      <c r="L52" t="str">
        <f>[1]Sheet1!L52</f>
        <v>2018-12-01</v>
      </c>
      <c r="M52" t="str">
        <f>[1]Sheet1!M52</f>
        <v>2021-09-01</v>
      </c>
      <c r="N52">
        <f>[1]Sheet1!N52</f>
        <v>34</v>
      </c>
      <c r="O52">
        <f>[1]Sheet1!O52</f>
        <v>8151699</v>
      </c>
      <c r="P52">
        <f>[1]Sheet1!P52</f>
        <v>4242</v>
      </c>
      <c r="Q52">
        <f>[1]Sheet1!Q52</f>
        <v>0</v>
      </c>
      <c r="R52">
        <f>[1]Sheet1!R52</f>
        <v>0</v>
      </c>
      <c r="S52">
        <f>[1]Sheet1!S52</f>
        <v>0</v>
      </c>
      <c r="T52">
        <f>[1]Sheet1!T52</f>
        <v>113595</v>
      </c>
      <c r="U52">
        <f>[1]Sheet1!U52</f>
        <v>520658</v>
      </c>
      <c r="V52">
        <f>[1]Sheet1!V52</f>
        <v>1358617</v>
      </c>
      <c r="W52" t="str">
        <f>[1]Sheet1!W52</f>
        <v>ARKLA - HAYNESVILLE</v>
      </c>
      <c r="X52">
        <f>[1]Sheet1!X52</f>
        <v>0</v>
      </c>
      <c r="Y52">
        <f>[1]Sheet1!Y52</f>
        <v>514637</v>
      </c>
      <c r="Z52">
        <f>[1]Sheet1!Z52</f>
        <v>0</v>
      </c>
      <c r="AA52" t="str">
        <f>[1]Sheet1!AA52</f>
        <v>ARKLA</v>
      </c>
      <c r="AB52">
        <f>[1]Sheet1!AB52</f>
        <v>2525172</v>
      </c>
      <c r="AC52">
        <f>[1]Sheet1!AC52</f>
        <v>420862</v>
      </c>
      <c r="AD52">
        <f>[1]Sheet1!AD52</f>
        <v>219221</v>
      </c>
      <c r="AE52" t="str">
        <f>[1]Sheet1!AE52</f>
        <v>HAYNESVILLE - LA</v>
      </c>
      <c r="AF52">
        <f>[1]Sheet1!AF52</f>
        <v>0</v>
      </c>
      <c r="AG52">
        <f>[1]Sheet1!AG52</f>
        <v>2777</v>
      </c>
      <c r="AH52">
        <f>[1]Sheet1!AH52</f>
        <v>16663</v>
      </c>
      <c r="AI52">
        <f>[1]Sheet1!AI52</f>
        <v>16663097</v>
      </c>
      <c r="AJ52">
        <f>[1]Sheet1!AJ52</f>
        <v>35895</v>
      </c>
      <c r="AK52">
        <f>[1]Sheet1!AK52</f>
        <v>0</v>
      </c>
      <c r="AL52">
        <f>[1]Sheet1!AL52</f>
        <v>2195493</v>
      </c>
      <c r="AM52" t="str">
        <f>[1]Sheet1!AM52</f>
        <v>2021-09-22</v>
      </c>
      <c r="AN52">
        <f>[1]Sheet1!AN52</f>
        <v>105904</v>
      </c>
      <c r="AO52">
        <f>[1]Sheet1!AO52</f>
        <v>0</v>
      </c>
      <c r="AP52">
        <f>[1]Sheet1!AP52</f>
        <v>0</v>
      </c>
      <c r="AQ52">
        <f>[1]Sheet1!AQ52</f>
        <v>0</v>
      </c>
      <c r="AR52">
        <f>[1]Sheet1!AR52</f>
        <v>0</v>
      </c>
      <c r="AS52">
        <f>[1]Sheet1!AS52</f>
        <v>0</v>
      </c>
      <c r="AT52">
        <f>[1]Sheet1!AT52</f>
        <v>0</v>
      </c>
      <c r="AU52">
        <f>[1]Sheet1!AU52</f>
        <v>0</v>
      </c>
      <c r="AV52">
        <f>[1]Sheet1!AV52</f>
        <v>0</v>
      </c>
      <c r="AW52">
        <f>[1]Sheet1!AW52</f>
        <v>591152</v>
      </c>
      <c r="AX52">
        <f>[1]Sheet1!AX52</f>
        <v>8</v>
      </c>
      <c r="AY52">
        <f>[1]Sheet1!AY52</f>
        <v>0</v>
      </c>
      <c r="AZ52">
        <f>[1]Sheet1!AZ52</f>
        <v>0</v>
      </c>
      <c r="BA52">
        <f>[1]Sheet1!BA52</f>
        <v>98525</v>
      </c>
      <c r="BB52">
        <f>[1]Sheet1!BB52</f>
        <v>8</v>
      </c>
      <c r="BC52">
        <f>[1]Sheet1!BC52</f>
        <v>591</v>
      </c>
      <c r="BD52">
        <f>[1]Sheet1!BD52</f>
        <v>8</v>
      </c>
      <c r="BE52">
        <f>[1]Sheet1!BE52</f>
        <v>11335</v>
      </c>
      <c r="BF52">
        <f>[1]Sheet1!BF52</f>
        <v>20719</v>
      </c>
      <c r="BG52">
        <f>[1]Sheet1!BG52</f>
        <v>0</v>
      </c>
      <c r="BH52">
        <f>[1]Sheet1!BH52</f>
        <v>0</v>
      </c>
      <c r="BI52" t="str">
        <f>[1]Sheet1!BI52</f>
        <v>2018-11-26</v>
      </c>
      <c r="BJ52">
        <f>[1]Sheet1!BJ52</f>
        <v>1</v>
      </c>
      <c r="BK52">
        <f>[1]Sheet1!BK52</f>
        <v>1</v>
      </c>
      <c r="BL52" t="str">
        <f>[1]Sheet1!BL52</f>
        <v>TALCO MIDSTREAM ASSETS, LTD.</v>
      </c>
      <c r="BM52">
        <f>[1]Sheet1!BM52</f>
        <v>0</v>
      </c>
      <c r="BN52" t="str">
        <f>[1]Sheet1!BN52</f>
        <v>618022-UNIT</v>
      </c>
      <c r="BO52">
        <f>[1]Sheet1!BO52</f>
        <v>9384</v>
      </c>
      <c r="BP52">
        <f>[1]Sheet1!BP52</f>
        <v>0</v>
      </c>
      <c r="BQ52" t="str">
        <f>[1]Sheet1!BQ52</f>
        <v>GREENWOOD-WASKOM</v>
      </c>
      <c r="BR52" t="str">
        <f>[1]Sheet1!BR52</f>
        <v>LA</v>
      </c>
      <c r="BS52" t="str">
        <f>[1]Sheet1!BS52</f>
        <v>SHREVEPORT</v>
      </c>
      <c r="BT52" t="str">
        <f>[1]Sheet1!BT52</f>
        <v>ARKLA BASIN</v>
      </c>
      <c r="BU52" t="str">
        <f>[1]Sheet1!BU52</f>
        <v>30</v>
      </c>
      <c r="BV52" t="str">
        <f>[1]Sheet1!BV52</f>
        <v>USA</v>
      </c>
      <c r="BW52" t="str">
        <f>[1]Sheet1!BW52</f>
        <v>17N</v>
      </c>
      <c r="BX52" t="str">
        <f>[1]Sheet1!BX52</f>
        <v>16W</v>
      </c>
      <c r="BY52">
        <f>[1]Sheet1!BY52</f>
        <v>32.429360600000003</v>
      </c>
      <c r="BZ52">
        <f>[1]Sheet1!BZ52</f>
        <v>0</v>
      </c>
      <c r="CA52">
        <f>[1]Sheet1!CA52</f>
        <v>-94.039146900000006</v>
      </c>
      <c r="CB52">
        <f>[1]Sheet1!CB52</f>
        <v>0</v>
      </c>
      <c r="CC52">
        <f>[1]Sheet1!CC52</f>
        <v>0</v>
      </c>
      <c r="CD52" t="str">
        <f>[1]Sheet1!CD52</f>
        <v>P-300</v>
      </c>
      <c r="CE52">
        <f>[1]Sheet1!CE52</f>
        <v>0</v>
      </c>
      <c r="CF52">
        <f>[1]Sheet1!CF52</f>
        <v>130101583</v>
      </c>
      <c r="CG52" t="str">
        <f>[1]Sheet1!CG52</f>
        <v>2021-12-08</v>
      </c>
      <c r="CH52">
        <f>[1]Sheet1!CH52</f>
        <v>0</v>
      </c>
      <c r="CI52">
        <f>[1]Sheet1!CI52</f>
        <v>0</v>
      </c>
      <c r="CJ52">
        <f>[1]Sheet1!CJ52</f>
        <v>0</v>
      </c>
      <c r="CK52">
        <f>[1]Sheet1!CK52</f>
        <v>22670352</v>
      </c>
      <c r="CL52">
        <f>[1]Sheet1!CL52</f>
        <v>0</v>
      </c>
      <c r="CM52">
        <f>[1]Sheet1!CM52</f>
        <v>0</v>
      </c>
      <c r="CN52">
        <f>[1]Sheet1!CN52</f>
        <v>0</v>
      </c>
      <c r="CO52">
        <f>[1]Sheet1!CO52</f>
        <v>14518653</v>
      </c>
      <c r="CP52">
        <f>[1]Sheet1!CP52</f>
        <v>0</v>
      </c>
      <c r="CQ52">
        <f>[1]Sheet1!CQ52</f>
        <v>22670352</v>
      </c>
      <c r="CR52">
        <f>[1]Sheet1!CR52</f>
        <v>0</v>
      </c>
      <c r="CS52" t="str">
        <f>[1]Sheet1!CS52</f>
        <v>COMSTOCK OIL &amp; GAS--LA, LLC</v>
      </c>
      <c r="CT52">
        <f>[1]Sheet1!CT52</f>
        <v>14518653</v>
      </c>
      <c r="CU52">
        <f>[1]Sheet1!CU52</f>
        <v>0</v>
      </c>
      <c r="CV52">
        <f>[1]Sheet1!CV52</f>
        <v>1548325</v>
      </c>
      <c r="CW52">
        <f>[1]Sheet1!CW52</f>
        <v>104883</v>
      </c>
      <c r="CX52">
        <f>[1]Sheet1!CX52</f>
        <v>0</v>
      </c>
      <c r="CY52">
        <f>[1]Sheet1!CY52</f>
        <v>0</v>
      </c>
      <c r="CZ52">
        <f>[1]Sheet1!CZ52</f>
        <v>0</v>
      </c>
      <c r="DA52">
        <f>[1]Sheet1!DA52</f>
        <v>0</v>
      </c>
      <c r="DB52">
        <f>[1]Sheet1!DB52</f>
        <v>0</v>
      </c>
      <c r="DC52">
        <f>[1]Sheet1!DC52</f>
        <v>0</v>
      </c>
      <c r="DD52">
        <f>[1]Sheet1!DD52</f>
        <v>0</v>
      </c>
      <c r="DE52">
        <f>[1]Sheet1!DE52</f>
        <v>0</v>
      </c>
      <c r="DF52">
        <f>[1]Sheet1!DF52</f>
        <v>0</v>
      </c>
      <c r="DG52">
        <f>[1]Sheet1!DG52</f>
        <v>0</v>
      </c>
      <c r="DH52">
        <f>[1]Sheet1!DH52</f>
        <v>0</v>
      </c>
      <c r="DI52">
        <f>[1]Sheet1!DI52</f>
        <v>0</v>
      </c>
      <c r="DJ52" t="str">
        <f>[1]Sheet1!DJ52</f>
        <v>No</v>
      </c>
      <c r="DK52">
        <f>[1]Sheet1!DK52</f>
        <v>0</v>
      </c>
      <c r="DL52">
        <f>[1]Sheet1!DL52</f>
        <v>566</v>
      </c>
      <c r="DM52" t="str">
        <f>[1]Sheet1!DM52</f>
        <v>No</v>
      </c>
      <c r="DN52">
        <f>[1]Sheet1!DN52</f>
        <v>1.99</v>
      </c>
      <c r="DO52">
        <f>[1]Sheet1!DO52</f>
        <v>0</v>
      </c>
      <c r="DP52">
        <f>[1]Sheet1!DP52</f>
        <v>0</v>
      </c>
      <c r="DQ52">
        <f>[1]Sheet1!DQ52</f>
        <v>566</v>
      </c>
      <c r="DR52">
        <f>[1]Sheet1!DR52</f>
        <v>1.99</v>
      </c>
      <c r="DS52" t="str">
        <f>[1]Sheet1!DS52</f>
        <v>251003</v>
      </c>
      <c r="DT52" t="str">
        <f>[1]Sheet1!DT52</f>
        <v>POINT (1533136.389577623 3641421.656975443)</v>
      </c>
      <c r="DU52" t="str">
        <f>[1]Sheet1!DU52</f>
        <v>17017309440000</v>
      </c>
      <c r="DV52" t="str">
        <f>[1]Sheet1!DV52</f>
        <v>TP SU68;KIRKPATRICK 001-ALT</v>
      </c>
      <c r="DW52" t="str">
        <f>[1]Sheet1!DW52</f>
        <v>1996-08-01</v>
      </c>
      <c r="DX52" t="str">
        <f>[1]Sheet1!DX52</f>
        <v>HA RA SU108;ABNEY 30-19 HC 002-ALT</v>
      </c>
      <c r="DY52" t="str">
        <f>[1]Sheet1!DY52</f>
        <v>2018-12-01</v>
      </c>
      <c r="DZ52" t="str">
        <f>[1]Sheet1!DZ52</f>
        <v>Well did NOT begin producing within 1 year of TP SU68;KIRKPATRICK 001-ALT last producing, which was 1996-08-01</v>
      </c>
      <c r="EA52" t="b">
        <f>[1]Sheet1!EA52</f>
        <v>0</v>
      </c>
    </row>
    <row r="53" spans="1:131" x14ac:dyDescent="0.2">
      <c r="A53" t="str">
        <f>[1]Sheet1!A53</f>
        <v>17017360800000</v>
      </c>
      <c r="B53" t="str">
        <f>[1]Sheet1!B53</f>
        <v>COMSTOCK RESOURCES</v>
      </c>
      <c r="C53" t="str">
        <f>[1]Sheet1!C53</f>
        <v>HA RA SU108;FLOURNOY 29-20 HC</v>
      </c>
      <c r="D53" t="str">
        <f>[1]Sheet1!D53</f>
        <v>001-ALT</v>
      </c>
      <c r="E53" t="str">
        <f>[1]Sheet1!E53</f>
        <v>CADDO (LA)</v>
      </c>
      <c r="F53" t="str">
        <f>[1]Sheet1!F53</f>
        <v>HAYNESVILLE</v>
      </c>
      <c r="G53" t="str">
        <f>[1]Sheet1!G53</f>
        <v>GAS</v>
      </c>
      <c r="H53" t="str">
        <f>[1]Sheet1!H53</f>
        <v>ACTIVE</v>
      </c>
      <c r="I53" t="str">
        <f>[1]Sheet1!I53</f>
        <v>H</v>
      </c>
      <c r="J53">
        <f>[1]Sheet1!J53</f>
        <v>20442</v>
      </c>
      <c r="K53" t="str">
        <f>[1]Sheet1!K53</f>
        <v>2017-08-23</v>
      </c>
      <c r="L53" t="str">
        <f>[1]Sheet1!L53</f>
        <v>2018-02-01</v>
      </c>
      <c r="M53" t="str">
        <f>[1]Sheet1!M53</f>
        <v>2021-09-01</v>
      </c>
      <c r="N53">
        <f>[1]Sheet1!N53</f>
        <v>44</v>
      </c>
      <c r="O53">
        <f>[1]Sheet1!O53</f>
        <v>10004106</v>
      </c>
      <c r="P53">
        <f>[1]Sheet1!P53</f>
        <v>4062</v>
      </c>
      <c r="Q53">
        <f>[1]Sheet1!Q53</f>
        <v>0</v>
      </c>
      <c r="R53">
        <f>[1]Sheet1!R53</f>
        <v>0</v>
      </c>
      <c r="S53">
        <f>[1]Sheet1!S53</f>
        <v>0</v>
      </c>
      <c r="T53">
        <f>[1]Sheet1!T53</f>
        <v>126600</v>
      </c>
      <c r="U53">
        <f>[1]Sheet1!U53</f>
        <v>553032</v>
      </c>
      <c r="V53">
        <f>[1]Sheet1!V53</f>
        <v>1667351</v>
      </c>
      <c r="W53" t="str">
        <f>[1]Sheet1!W53</f>
        <v>ARKLA - HAYNESVILLE</v>
      </c>
      <c r="X53">
        <f>[1]Sheet1!X53</f>
        <v>0</v>
      </c>
      <c r="Y53">
        <f>[1]Sheet1!Y53</f>
        <v>2393</v>
      </c>
      <c r="Z53">
        <f>[1]Sheet1!Z53</f>
        <v>0</v>
      </c>
      <c r="AA53" t="str">
        <f>[1]Sheet1!AA53</f>
        <v>ARKLA</v>
      </c>
      <c r="AB53">
        <f>[1]Sheet1!AB53</f>
        <v>2447241</v>
      </c>
      <c r="AC53">
        <f>[1]Sheet1!AC53</f>
        <v>407874</v>
      </c>
      <c r="AD53">
        <f>[1]Sheet1!AD53</f>
        <v>95121</v>
      </c>
      <c r="AE53" t="str">
        <f>[1]Sheet1!AE53</f>
        <v>HAYNESVILLE - LA</v>
      </c>
      <c r="AF53">
        <f>[1]Sheet1!AF53</f>
        <v>0</v>
      </c>
      <c r="AG53">
        <f>[1]Sheet1!AG53</f>
        <v>1433</v>
      </c>
      <c r="AH53">
        <f>[1]Sheet1!AH53</f>
        <v>8601</v>
      </c>
      <c r="AI53">
        <f>[1]Sheet1!AI53</f>
        <v>8600903</v>
      </c>
      <c r="AJ53">
        <f>[1]Sheet1!AJ53</f>
        <v>24077</v>
      </c>
      <c r="AK53">
        <f>[1]Sheet1!AK53</f>
        <v>0</v>
      </c>
      <c r="AL53">
        <f>[1]Sheet1!AL53</f>
        <v>2027059</v>
      </c>
      <c r="AM53" t="str">
        <f>[1]Sheet1!AM53</f>
        <v>2021-09-22</v>
      </c>
      <c r="AN53">
        <f>[1]Sheet1!AN53</f>
        <v>176848</v>
      </c>
      <c r="AO53">
        <f>[1]Sheet1!AO53</f>
        <v>0</v>
      </c>
      <c r="AP53">
        <f>[1]Sheet1!AP53</f>
        <v>0</v>
      </c>
      <c r="AQ53">
        <f>[1]Sheet1!AQ53</f>
        <v>0</v>
      </c>
      <c r="AR53">
        <f>[1]Sheet1!AR53</f>
        <v>0</v>
      </c>
      <c r="AS53">
        <f>[1]Sheet1!AS53</f>
        <v>0</v>
      </c>
      <c r="AT53">
        <f>[1]Sheet1!AT53</f>
        <v>0</v>
      </c>
      <c r="AU53">
        <f>[1]Sheet1!AU53</f>
        <v>0</v>
      </c>
      <c r="AV53">
        <f>[1]Sheet1!AV53</f>
        <v>0</v>
      </c>
      <c r="AW53">
        <f>[1]Sheet1!AW53</f>
        <v>1031585</v>
      </c>
      <c r="AX53">
        <f>[1]Sheet1!AX53</f>
        <v>3</v>
      </c>
      <c r="AY53">
        <f>[1]Sheet1!AY53</f>
        <v>0</v>
      </c>
      <c r="AZ53">
        <f>[1]Sheet1!AZ53</f>
        <v>0</v>
      </c>
      <c r="BA53">
        <f>[1]Sheet1!BA53</f>
        <v>171931</v>
      </c>
      <c r="BB53">
        <f>[1]Sheet1!BB53</f>
        <v>3</v>
      </c>
      <c r="BC53">
        <f>[1]Sheet1!BC53</f>
        <v>1032</v>
      </c>
      <c r="BD53">
        <f>[1]Sheet1!BD53</f>
        <v>3</v>
      </c>
      <c r="BE53">
        <f>[1]Sheet1!BE53</f>
        <v>11066</v>
      </c>
      <c r="BF53">
        <f>[1]Sheet1!BF53</f>
        <v>20348</v>
      </c>
      <c r="BG53">
        <f>[1]Sheet1!BG53</f>
        <v>0</v>
      </c>
      <c r="BH53">
        <f>[1]Sheet1!BH53</f>
        <v>0</v>
      </c>
      <c r="BI53" t="str">
        <f>[1]Sheet1!BI53</f>
        <v>2018-02-27</v>
      </c>
      <c r="BJ53">
        <f>[1]Sheet1!BJ53</f>
        <v>1</v>
      </c>
      <c r="BK53">
        <f>[1]Sheet1!BK53</f>
        <v>1</v>
      </c>
      <c r="BL53" t="str">
        <f>[1]Sheet1!BL53</f>
        <v>TALCO MIDSTREAM ASSETS, LTD.</v>
      </c>
      <c r="BM53">
        <f>[1]Sheet1!BM53</f>
        <v>0</v>
      </c>
      <c r="BN53" t="str">
        <f>[1]Sheet1!BN53</f>
        <v>618022-UNIT</v>
      </c>
      <c r="BO53">
        <f>[1]Sheet1!BO53</f>
        <v>9282</v>
      </c>
      <c r="BP53">
        <f>[1]Sheet1!BP53</f>
        <v>0</v>
      </c>
      <c r="BQ53" t="str">
        <f>[1]Sheet1!BQ53</f>
        <v>GREENWOOD-WASKOM</v>
      </c>
      <c r="BR53" t="str">
        <f>[1]Sheet1!BR53</f>
        <v>LA</v>
      </c>
      <c r="BS53" t="str">
        <f>[1]Sheet1!BS53</f>
        <v>SHREVEPORT</v>
      </c>
      <c r="BT53" t="str">
        <f>[1]Sheet1!BT53</f>
        <v>ARKLA BASIN</v>
      </c>
      <c r="BU53" t="str">
        <f>[1]Sheet1!BU53</f>
        <v>29</v>
      </c>
      <c r="BV53" t="str">
        <f>[1]Sheet1!BV53</f>
        <v>USA</v>
      </c>
      <c r="BW53" t="str">
        <f>[1]Sheet1!BW53</f>
        <v>17N</v>
      </c>
      <c r="BX53" t="str">
        <f>[1]Sheet1!BX53</f>
        <v>16W</v>
      </c>
      <c r="BY53">
        <f>[1]Sheet1!BY53</f>
        <v>32.429591100000003</v>
      </c>
      <c r="BZ53">
        <f>[1]Sheet1!BZ53</f>
        <v>0</v>
      </c>
      <c r="CA53">
        <f>[1]Sheet1!CA53</f>
        <v>-94.034057799999999</v>
      </c>
      <c r="CB53">
        <f>[1]Sheet1!CB53</f>
        <v>0</v>
      </c>
      <c r="CC53">
        <f>[1]Sheet1!CC53</f>
        <v>0</v>
      </c>
      <c r="CD53" t="str">
        <f>[1]Sheet1!CD53</f>
        <v>P-300</v>
      </c>
      <c r="CE53">
        <f>[1]Sheet1!CE53</f>
        <v>0</v>
      </c>
      <c r="CF53">
        <f>[1]Sheet1!CF53</f>
        <v>129871488</v>
      </c>
      <c r="CG53" t="str">
        <f>[1]Sheet1!CG53</f>
        <v>2021-12-08</v>
      </c>
      <c r="CH53">
        <f>[1]Sheet1!CH53</f>
        <v>0</v>
      </c>
      <c r="CI53">
        <f>[1]Sheet1!CI53</f>
        <v>0</v>
      </c>
      <c r="CJ53">
        <f>[1]Sheet1!CJ53</f>
        <v>0</v>
      </c>
      <c r="CK53">
        <f>[1]Sheet1!CK53</f>
        <v>28413544</v>
      </c>
      <c r="CL53">
        <f>[1]Sheet1!CL53</f>
        <v>0</v>
      </c>
      <c r="CM53">
        <f>[1]Sheet1!CM53</f>
        <v>0</v>
      </c>
      <c r="CN53">
        <f>[1]Sheet1!CN53</f>
        <v>0</v>
      </c>
      <c r="CO53">
        <f>[1]Sheet1!CO53</f>
        <v>18409438</v>
      </c>
      <c r="CP53">
        <f>[1]Sheet1!CP53</f>
        <v>0</v>
      </c>
      <c r="CQ53">
        <f>[1]Sheet1!CQ53</f>
        <v>28413544</v>
      </c>
      <c r="CR53">
        <f>[1]Sheet1!CR53</f>
        <v>0</v>
      </c>
      <c r="CS53" t="str">
        <f>[1]Sheet1!CS53</f>
        <v>COMSTOCK OIL &amp; GAS--LA, LLC</v>
      </c>
      <c r="CT53">
        <f>[1]Sheet1!CT53</f>
        <v>18409438</v>
      </c>
      <c r="CU53">
        <f>[1]Sheet1!CU53</f>
        <v>0</v>
      </c>
      <c r="CV53">
        <f>[1]Sheet1!CV53</f>
        <v>1482651</v>
      </c>
      <c r="CW53">
        <f>[1]Sheet1!CW53</f>
        <v>136804</v>
      </c>
      <c r="CX53">
        <f>[1]Sheet1!CX53</f>
        <v>0</v>
      </c>
      <c r="CY53">
        <f>[1]Sheet1!CY53</f>
        <v>0</v>
      </c>
      <c r="CZ53">
        <f>[1]Sheet1!CZ53</f>
        <v>0</v>
      </c>
      <c r="DA53">
        <f>[1]Sheet1!DA53</f>
        <v>0</v>
      </c>
      <c r="DB53">
        <f>[1]Sheet1!DB53</f>
        <v>0</v>
      </c>
      <c r="DC53">
        <f>[1]Sheet1!DC53</f>
        <v>0</v>
      </c>
      <c r="DD53">
        <f>[1]Sheet1!DD53</f>
        <v>0</v>
      </c>
      <c r="DE53">
        <f>[1]Sheet1!DE53</f>
        <v>0</v>
      </c>
      <c r="DF53">
        <f>[1]Sheet1!DF53</f>
        <v>0</v>
      </c>
      <c r="DG53">
        <f>[1]Sheet1!DG53</f>
        <v>0</v>
      </c>
      <c r="DH53">
        <f>[1]Sheet1!DH53</f>
        <v>0</v>
      </c>
      <c r="DI53">
        <f>[1]Sheet1!DI53</f>
        <v>0</v>
      </c>
      <c r="DJ53" t="str">
        <f>[1]Sheet1!DJ53</f>
        <v>No</v>
      </c>
      <c r="DK53">
        <f>[1]Sheet1!DK53</f>
        <v>0</v>
      </c>
      <c r="DL53">
        <f>[1]Sheet1!DL53</f>
        <v>556</v>
      </c>
      <c r="DM53" t="str">
        <f>[1]Sheet1!DM53</f>
        <v>No</v>
      </c>
      <c r="DN53">
        <f>[1]Sheet1!DN53</f>
        <v>1.88</v>
      </c>
      <c r="DO53">
        <f>[1]Sheet1!DO53</f>
        <v>0</v>
      </c>
      <c r="DP53">
        <f>[1]Sheet1!DP53</f>
        <v>0</v>
      </c>
      <c r="DQ53">
        <f>[1]Sheet1!DQ53</f>
        <v>556</v>
      </c>
      <c r="DR53">
        <f>[1]Sheet1!DR53</f>
        <v>1.88</v>
      </c>
      <c r="DS53" t="str">
        <f>[1]Sheet1!DS53</f>
        <v>250284</v>
      </c>
      <c r="DT53" t="str">
        <f>[1]Sheet1!DT53</f>
        <v>POINT (1533615.873512433 3641497.501185731)</v>
      </c>
      <c r="DU53" t="str">
        <f>[1]Sheet1!DU53</f>
        <v>17017309440000</v>
      </c>
      <c r="DV53" t="str">
        <f>[1]Sheet1!DV53</f>
        <v>TP SU68;KIRKPATRICK 001-ALT</v>
      </c>
      <c r="DW53" t="str">
        <f>[1]Sheet1!DW53</f>
        <v>1996-08-01</v>
      </c>
      <c r="DX53" t="str">
        <f>[1]Sheet1!DX53</f>
        <v>HA RA SU108;FLOURNOY 29-20 HC 001-ALT</v>
      </c>
      <c r="DY53" t="str">
        <f>[1]Sheet1!DY53</f>
        <v>2018-02-01</v>
      </c>
      <c r="DZ53" t="str">
        <f>[1]Sheet1!DZ53</f>
        <v>Well did NOT begin producing within 1 year of TP SU68;KIRKPATRICK 001-ALT last producing, which was 1996-08-01</v>
      </c>
      <c r="EA53" t="b">
        <f>[1]Sheet1!EA53</f>
        <v>0</v>
      </c>
    </row>
    <row r="54" spans="1:131" x14ac:dyDescent="0.2">
      <c r="A54" t="str">
        <f>[1]Sheet1!A54</f>
        <v>17017358330000</v>
      </c>
      <c r="B54" t="str">
        <f>[1]Sheet1!B54</f>
        <v>BHB OIL, INC</v>
      </c>
      <c r="C54" t="str">
        <f>[1]Sheet1!C54</f>
        <v>FRED VUB;JOHNSON 32 H</v>
      </c>
      <c r="D54" t="str">
        <f>[1]Sheet1!D54</f>
        <v>001</v>
      </c>
      <c r="E54" t="str">
        <f>[1]Sheet1!E54</f>
        <v>CADDO (LA)</v>
      </c>
      <c r="F54" t="str">
        <f>[1]Sheet1!F54</f>
        <v>FRED</v>
      </c>
      <c r="G54" t="str">
        <f>[1]Sheet1!G54</f>
        <v>OIL</v>
      </c>
      <c r="H54" t="str">
        <f>[1]Sheet1!H54</f>
        <v>ACTIVE</v>
      </c>
      <c r="I54" t="str">
        <f>[1]Sheet1!I54</f>
        <v>H</v>
      </c>
      <c r="J54">
        <f>[1]Sheet1!J54</f>
        <v>5845</v>
      </c>
      <c r="K54" t="str">
        <f>[1]Sheet1!K54</f>
        <v>2014-10-16</v>
      </c>
      <c r="L54" t="str">
        <f>[1]Sheet1!L54</f>
        <v>2014-12-01</v>
      </c>
      <c r="M54" t="str">
        <f>[1]Sheet1!M54</f>
        <v>2021-09-01</v>
      </c>
      <c r="N54">
        <f>[1]Sheet1!N54</f>
        <v>82</v>
      </c>
      <c r="O54">
        <f>[1]Sheet1!O54</f>
        <v>0</v>
      </c>
      <c r="P54">
        <f>[1]Sheet1!P54</f>
        <v>0</v>
      </c>
      <c r="Q54">
        <f>[1]Sheet1!Q54</f>
        <v>22611</v>
      </c>
      <c r="R54">
        <f>[1]Sheet1!R54</f>
        <v>3</v>
      </c>
      <c r="S54">
        <f>[1]Sheet1!S54</f>
        <v>60</v>
      </c>
      <c r="T54">
        <f>[1]Sheet1!T54</f>
        <v>0</v>
      </c>
      <c r="U54">
        <f>[1]Sheet1!U54</f>
        <v>310792</v>
      </c>
      <c r="V54">
        <f>[1]Sheet1!V54</f>
        <v>22611</v>
      </c>
      <c r="W54" t="str">
        <f>[1]Sheet1!W54</f>
        <v>ARKLA - HAYNESVILLE</v>
      </c>
      <c r="X54">
        <f>[1]Sheet1!X54</f>
        <v>101</v>
      </c>
      <c r="Y54">
        <f>[1]Sheet1!Y54</f>
        <v>0</v>
      </c>
      <c r="Z54">
        <f>[1]Sheet1!Z54</f>
        <v>4545</v>
      </c>
      <c r="AA54" t="str">
        <f>[1]Sheet1!AA54</f>
        <v>ARKLA</v>
      </c>
      <c r="AB54">
        <f>[1]Sheet1!AB54</f>
        <v>0</v>
      </c>
      <c r="AC54">
        <f>[1]Sheet1!AC54</f>
        <v>4545</v>
      </c>
      <c r="AD54">
        <f>[1]Sheet1!AD54</f>
        <v>29858</v>
      </c>
      <c r="AE54" t="str">
        <f>[1]Sheet1!AE54</f>
        <v>HAYNESVILLE - LA</v>
      </c>
      <c r="AF54">
        <f>[1]Sheet1!AF54</f>
        <v>58</v>
      </c>
      <c r="AG54">
        <f>[1]Sheet1!AG54</f>
        <v>58</v>
      </c>
      <c r="AH54">
        <f>[1]Sheet1!AH54</f>
        <v>0</v>
      </c>
      <c r="AI54">
        <f>[1]Sheet1!AI54</f>
        <v>348194</v>
      </c>
      <c r="AJ54">
        <f>[1]Sheet1!AJ54</f>
        <v>4999</v>
      </c>
      <c r="AK54">
        <f>[1]Sheet1!AK54</f>
        <v>2090</v>
      </c>
      <c r="AL54">
        <f>[1]Sheet1!AL54</f>
        <v>0</v>
      </c>
      <c r="AM54" t="str">
        <f>[1]Sheet1!AM54</f>
        <v>2021-09-28</v>
      </c>
      <c r="AN54">
        <f>[1]Sheet1!AN54</f>
        <v>37546</v>
      </c>
      <c r="AO54">
        <f>[1]Sheet1!AO54</f>
        <v>0</v>
      </c>
      <c r="AP54">
        <f>[1]Sheet1!AP54</f>
        <v>0</v>
      </c>
      <c r="AQ54">
        <f>[1]Sheet1!AQ54</f>
        <v>0</v>
      </c>
      <c r="AR54">
        <f>[1]Sheet1!AR54</f>
        <v>0</v>
      </c>
      <c r="AS54">
        <f>[1]Sheet1!AS54</f>
        <v>0</v>
      </c>
      <c r="AT54">
        <f>[1]Sheet1!AT54</f>
        <v>0</v>
      </c>
      <c r="AU54">
        <f>[1]Sheet1!AU54</f>
        <v>0</v>
      </c>
      <c r="AV54">
        <f>[1]Sheet1!AV54</f>
        <v>0</v>
      </c>
      <c r="AW54">
        <f>[1]Sheet1!AW54</f>
        <v>0</v>
      </c>
      <c r="AX54">
        <f>[1]Sheet1!AX54</f>
        <v>0</v>
      </c>
      <c r="AY54">
        <f>[1]Sheet1!AY54</f>
        <v>1799</v>
      </c>
      <c r="AZ54">
        <f>[1]Sheet1!AZ54</f>
        <v>2</v>
      </c>
      <c r="BA54">
        <f>[1]Sheet1!BA54</f>
        <v>1799</v>
      </c>
      <c r="BB54">
        <f>[1]Sheet1!BB54</f>
        <v>2</v>
      </c>
      <c r="BC54">
        <f>[1]Sheet1!BC54</f>
        <v>11</v>
      </c>
      <c r="BD54">
        <f>[1]Sheet1!BD54</f>
        <v>2</v>
      </c>
      <c r="BE54">
        <f>[1]Sheet1!BE54</f>
        <v>2862</v>
      </c>
      <c r="BF54">
        <f>[1]Sheet1!BF54</f>
        <v>5428</v>
      </c>
      <c r="BG54">
        <f>[1]Sheet1!BG54</f>
        <v>0</v>
      </c>
      <c r="BH54">
        <f>[1]Sheet1!BH54</f>
        <v>0</v>
      </c>
      <c r="BI54" t="str">
        <f>[1]Sheet1!BI54</f>
        <v>2014-12-14</v>
      </c>
      <c r="BJ54">
        <f>[1]Sheet1!BJ54</f>
        <v>1</v>
      </c>
      <c r="BK54">
        <f>[1]Sheet1!BK54</f>
        <v>1</v>
      </c>
      <c r="BL54" t="str">
        <f>[1]Sheet1!BL54</f>
        <v>NEW WASKOM GAS, L.P.</v>
      </c>
      <c r="BM54" t="str">
        <f>[1]Sheet1!BM54</f>
        <v>MIDCON GATHERING LLC</v>
      </c>
      <c r="BN54" t="str">
        <f>[1]Sheet1!BN54</f>
        <v>052281-UNIT</v>
      </c>
      <c r="BO54">
        <f>[1]Sheet1!BO54</f>
        <v>2566</v>
      </c>
      <c r="BP54">
        <f>[1]Sheet1!BP54</f>
        <v>0</v>
      </c>
      <c r="BQ54" t="str">
        <f>[1]Sheet1!BQ54</f>
        <v>GREENWOOD-WASKOM</v>
      </c>
      <c r="BR54" t="str">
        <f>[1]Sheet1!BR54</f>
        <v>LA</v>
      </c>
      <c r="BS54" t="str">
        <f>[1]Sheet1!BS54</f>
        <v>SHREVEPORT</v>
      </c>
      <c r="BT54" t="str">
        <f>[1]Sheet1!BT54</f>
        <v>ARKLA BASIN</v>
      </c>
      <c r="BU54" t="str">
        <f>[1]Sheet1!BU54</f>
        <v>32</v>
      </c>
      <c r="BV54" t="str">
        <f>[1]Sheet1!BV54</f>
        <v>USA</v>
      </c>
      <c r="BW54" t="str">
        <f>[1]Sheet1!BW54</f>
        <v>17N</v>
      </c>
      <c r="BX54" t="str">
        <f>[1]Sheet1!BX54</f>
        <v>16W</v>
      </c>
      <c r="BY54">
        <f>[1]Sheet1!BY54</f>
        <v>32.423572900000003</v>
      </c>
      <c r="BZ54">
        <f>[1]Sheet1!BZ54</f>
        <v>0</v>
      </c>
      <c r="CA54">
        <f>[1]Sheet1!CA54</f>
        <v>-94.034488899999999</v>
      </c>
      <c r="CB54">
        <f>[1]Sheet1!CB54</f>
        <v>0</v>
      </c>
      <c r="CC54">
        <f>[1]Sheet1!CC54</f>
        <v>0</v>
      </c>
      <c r="CD54" t="str">
        <f>[1]Sheet1!CD54</f>
        <v>P-300</v>
      </c>
      <c r="CE54">
        <f>[1]Sheet1!CE54</f>
        <v>0</v>
      </c>
      <c r="CF54">
        <f>[1]Sheet1!CF54</f>
        <v>128743371</v>
      </c>
      <c r="CG54" t="str">
        <f>[1]Sheet1!CG54</f>
        <v>2021-12-08</v>
      </c>
      <c r="CH54">
        <f>[1]Sheet1!CH54</f>
        <v>36037</v>
      </c>
      <c r="CI54">
        <f>[1]Sheet1!CI54</f>
        <v>0</v>
      </c>
      <c r="CJ54">
        <f>[1]Sheet1!CJ54</f>
        <v>0</v>
      </c>
      <c r="CK54">
        <f>[1]Sheet1!CK54</f>
        <v>0</v>
      </c>
      <c r="CL54">
        <f>[1]Sheet1!CL54</f>
        <v>0</v>
      </c>
      <c r="CM54">
        <f>[1]Sheet1!CM54</f>
        <v>0</v>
      </c>
      <c r="CN54">
        <f>[1]Sheet1!CN54</f>
        <v>13426</v>
      </c>
      <c r="CO54">
        <f>[1]Sheet1!CO54</f>
        <v>0</v>
      </c>
      <c r="CP54">
        <f>[1]Sheet1!CP54</f>
        <v>42643</v>
      </c>
      <c r="CQ54">
        <f>[1]Sheet1!CQ54</f>
        <v>0</v>
      </c>
      <c r="CR54">
        <f>[1]Sheet1!CR54</f>
        <v>20032</v>
      </c>
      <c r="CS54" t="str">
        <f>[1]Sheet1!CS54</f>
        <v>BHB OIL, INC</v>
      </c>
      <c r="CT54">
        <f>[1]Sheet1!CT54</f>
        <v>0</v>
      </c>
      <c r="CU54">
        <f>[1]Sheet1!CU54</f>
        <v>1262</v>
      </c>
      <c r="CV54">
        <f>[1]Sheet1!CV54</f>
        <v>0</v>
      </c>
      <c r="CW54">
        <f>[1]Sheet1!CW54</f>
        <v>32724</v>
      </c>
      <c r="CX54">
        <f>[1]Sheet1!CX54</f>
        <v>0</v>
      </c>
      <c r="CY54">
        <f>[1]Sheet1!CY54</f>
        <v>0</v>
      </c>
      <c r="CZ54">
        <f>[1]Sheet1!CZ54</f>
        <v>0</v>
      </c>
      <c r="DA54">
        <f>[1]Sheet1!DA54</f>
        <v>0</v>
      </c>
      <c r="DB54">
        <f>[1]Sheet1!DB54</f>
        <v>0</v>
      </c>
      <c r="DC54">
        <f>[1]Sheet1!DC54</f>
        <v>0</v>
      </c>
      <c r="DD54">
        <f>[1]Sheet1!DD54</f>
        <v>0</v>
      </c>
      <c r="DE54">
        <f>[1]Sheet1!DE54</f>
        <v>0</v>
      </c>
      <c r="DF54">
        <f>[1]Sheet1!DF54</f>
        <v>0</v>
      </c>
      <c r="DG54">
        <f>[1]Sheet1!DG54</f>
        <v>0</v>
      </c>
      <c r="DH54">
        <f>[1]Sheet1!DH54</f>
        <v>0</v>
      </c>
      <c r="DI54">
        <f>[1]Sheet1!DI54</f>
        <v>518</v>
      </c>
      <c r="DJ54" t="str">
        <f>[1]Sheet1!DJ54</f>
        <v>No</v>
      </c>
      <c r="DK54">
        <f>[1]Sheet1!DK54</f>
        <v>1.6</v>
      </c>
      <c r="DL54">
        <f>[1]Sheet1!DL54</f>
        <v>0</v>
      </c>
      <c r="DM54" t="str">
        <f>[1]Sheet1!DM54</f>
        <v>No</v>
      </c>
      <c r="DN54">
        <f>[1]Sheet1!DN54</f>
        <v>0</v>
      </c>
      <c r="DO54">
        <f>[1]Sheet1!DO54</f>
        <v>518</v>
      </c>
      <c r="DP54">
        <f>[1]Sheet1!DP54</f>
        <v>1.6</v>
      </c>
      <c r="DQ54">
        <f>[1]Sheet1!DQ54</f>
        <v>0</v>
      </c>
      <c r="DR54">
        <f>[1]Sheet1!DR54</f>
        <v>0</v>
      </c>
      <c r="DS54" t="str">
        <f>[1]Sheet1!DS54</f>
        <v>248184</v>
      </c>
      <c r="DT54" t="str">
        <f>[1]Sheet1!DT54</f>
        <v>POINT (1533644.888127476 3640820.948472274)</v>
      </c>
      <c r="DU54" t="str">
        <f>[1]Sheet1!DU54</f>
        <v>17017309440000</v>
      </c>
      <c r="DV54" t="str">
        <f>[1]Sheet1!DV54</f>
        <v>TP SU68;KIRKPATRICK 001-ALT</v>
      </c>
      <c r="DW54" t="str">
        <f>[1]Sheet1!DW54</f>
        <v>1996-08-01</v>
      </c>
      <c r="DX54" t="str">
        <f>[1]Sheet1!DX54</f>
        <v>FRED VUB;JOHNSON 32 H 001</v>
      </c>
      <c r="DY54" t="str">
        <f>[1]Sheet1!DY54</f>
        <v>2014-12-01</v>
      </c>
      <c r="DZ54" t="str">
        <f>[1]Sheet1!DZ54</f>
        <v>Well did NOT begin producing within 1 year of TP SU68;KIRKPATRICK 001-ALT last producing, which was 1996-08-01</v>
      </c>
      <c r="EA54" t="b">
        <f>[1]Sheet1!EA54</f>
        <v>0</v>
      </c>
    </row>
    <row r="55" spans="1:131" x14ac:dyDescent="0.2">
      <c r="A55" t="str">
        <f>[1]Sheet1!A55</f>
        <v>17017362290000</v>
      </c>
      <c r="B55" t="str">
        <f>[1]Sheet1!B55</f>
        <v>COMSTOCK RESOURCES</v>
      </c>
      <c r="C55" t="str">
        <f>[1]Sheet1!C55</f>
        <v>HA RA SU108;ABNEY 30-19 HC</v>
      </c>
      <c r="D55" t="str">
        <f>[1]Sheet1!D55</f>
        <v>003-ALT</v>
      </c>
      <c r="E55" t="str">
        <f>[1]Sheet1!E55</f>
        <v>CADDO (LA)</v>
      </c>
      <c r="F55" t="str">
        <f>[1]Sheet1!F55</f>
        <v>HAYNESVILLE</v>
      </c>
      <c r="G55" t="str">
        <f>[1]Sheet1!G55</f>
        <v>GAS</v>
      </c>
      <c r="H55" t="str">
        <f>[1]Sheet1!H55</f>
        <v>ACTIVE</v>
      </c>
      <c r="I55" t="str">
        <f>[1]Sheet1!I55</f>
        <v>H</v>
      </c>
      <c r="J55">
        <f>[1]Sheet1!J55</f>
        <v>20790</v>
      </c>
      <c r="K55" t="str">
        <f>[1]Sheet1!K55</f>
        <v>2018-09-09</v>
      </c>
      <c r="L55" t="str">
        <f>[1]Sheet1!L55</f>
        <v>2018-12-01</v>
      </c>
      <c r="M55" t="str">
        <f>[1]Sheet1!M55</f>
        <v>2021-09-01</v>
      </c>
      <c r="N55">
        <f>[1]Sheet1!N55</f>
        <v>34</v>
      </c>
      <c r="O55">
        <f>[1]Sheet1!O55</f>
        <v>9656056</v>
      </c>
      <c r="P55">
        <f>[1]Sheet1!P55</f>
        <v>5360</v>
      </c>
      <c r="Q55">
        <f>[1]Sheet1!Q55</f>
        <v>0</v>
      </c>
      <c r="R55">
        <f>[1]Sheet1!R55</f>
        <v>0</v>
      </c>
      <c r="S55">
        <f>[1]Sheet1!S55</f>
        <v>0</v>
      </c>
      <c r="T55">
        <f>[1]Sheet1!T55</f>
        <v>156781</v>
      </c>
      <c r="U55">
        <f>[1]Sheet1!U55</f>
        <v>526262</v>
      </c>
      <c r="V55">
        <f>[1]Sheet1!V55</f>
        <v>1609343</v>
      </c>
      <c r="W55" t="str">
        <f>[1]Sheet1!W55</f>
        <v>ARKLA - HAYNESVILLE</v>
      </c>
      <c r="X55">
        <f>[1]Sheet1!X55</f>
        <v>0</v>
      </c>
      <c r="Y55">
        <f>[1]Sheet1!Y55</f>
        <v>591162</v>
      </c>
      <c r="Z55">
        <f>[1]Sheet1!Z55</f>
        <v>0</v>
      </c>
      <c r="AA55" t="str">
        <f>[1]Sheet1!AA55</f>
        <v>ARKLA</v>
      </c>
      <c r="AB55">
        <f>[1]Sheet1!AB55</f>
        <v>2906858</v>
      </c>
      <c r="AC55">
        <f>[1]Sheet1!AC55</f>
        <v>484476</v>
      </c>
      <c r="AD55">
        <f>[1]Sheet1!AD55</f>
        <v>194140</v>
      </c>
      <c r="AE55" t="str">
        <f>[1]Sheet1!AE55</f>
        <v>HAYNESVILLE - LA</v>
      </c>
      <c r="AF55">
        <f>[1]Sheet1!AF55</f>
        <v>0</v>
      </c>
      <c r="AG55">
        <f>[1]Sheet1!AG55</f>
        <v>3190</v>
      </c>
      <c r="AH55">
        <f>[1]Sheet1!AH55</f>
        <v>19141</v>
      </c>
      <c r="AI55">
        <f>[1]Sheet1!AI55</f>
        <v>19141258</v>
      </c>
      <c r="AJ55">
        <f>[1]Sheet1!AJ55</f>
        <v>45229</v>
      </c>
      <c r="AK55">
        <f>[1]Sheet1!AK55</f>
        <v>0</v>
      </c>
      <c r="AL55">
        <f>[1]Sheet1!AL55</f>
        <v>2604250</v>
      </c>
      <c r="AM55" t="str">
        <f>[1]Sheet1!AM55</f>
        <v>2021-09-22</v>
      </c>
      <c r="AN55">
        <f>[1]Sheet1!AN55</f>
        <v>97546</v>
      </c>
      <c r="AO55">
        <f>[1]Sheet1!AO55</f>
        <v>0</v>
      </c>
      <c r="AP55">
        <f>[1]Sheet1!AP55</f>
        <v>0</v>
      </c>
      <c r="AQ55">
        <f>[1]Sheet1!AQ55</f>
        <v>0</v>
      </c>
      <c r="AR55">
        <f>[1]Sheet1!AR55</f>
        <v>0</v>
      </c>
      <c r="AS55">
        <f>[1]Sheet1!AS55</f>
        <v>0</v>
      </c>
      <c r="AT55">
        <f>[1]Sheet1!AT55</f>
        <v>0</v>
      </c>
      <c r="AU55">
        <f>[1]Sheet1!AU55</f>
        <v>0</v>
      </c>
      <c r="AV55">
        <f>[1]Sheet1!AV55</f>
        <v>0</v>
      </c>
      <c r="AW55">
        <f>[1]Sheet1!AW55</f>
        <v>687810</v>
      </c>
      <c r="AX55">
        <f>[1]Sheet1!AX55</f>
        <v>8</v>
      </c>
      <c r="AY55">
        <f>[1]Sheet1!AY55</f>
        <v>0</v>
      </c>
      <c r="AZ55">
        <f>[1]Sheet1!AZ55</f>
        <v>0</v>
      </c>
      <c r="BA55">
        <f>[1]Sheet1!BA55</f>
        <v>114635</v>
      </c>
      <c r="BB55">
        <f>[1]Sheet1!BB55</f>
        <v>8</v>
      </c>
      <c r="BC55">
        <f>[1]Sheet1!BC55</f>
        <v>688</v>
      </c>
      <c r="BD55">
        <f>[1]Sheet1!BD55</f>
        <v>8</v>
      </c>
      <c r="BE55">
        <f>[1]Sheet1!BE55</f>
        <v>11166</v>
      </c>
      <c r="BF55">
        <f>[1]Sheet1!BF55</f>
        <v>20692</v>
      </c>
      <c r="BG55">
        <f>[1]Sheet1!BG55</f>
        <v>0</v>
      </c>
      <c r="BH55">
        <f>[1]Sheet1!BH55</f>
        <v>0</v>
      </c>
      <c r="BI55" t="str">
        <f>[1]Sheet1!BI55</f>
        <v>2018-11-26</v>
      </c>
      <c r="BJ55">
        <f>[1]Sheet1!BJ55</f>
        <v>1</v>
      </c>
      <c r="BK55">
        <f>[1]Sheet1!BK55</f>
        <v>1</v>
      </c>
      <c r="BL55" t="str">
        <f>[1]Sheet1!BL55</f>
        <v>TALCO MIDSTREAM ASSETS, LTD.</v>
      </c>
      <c r="BM55">
        <f>[1]Sheet1!BM55</f>
        <v>0</v>
      </c>
      <c r="BN55" t="str">
        <f>[1]Sheet1!BN55</f>
        <v>618022-UNIT</v>
      </c>
      <c r="BO55">
        <f>[1]Sheet1!BO55</f>
        <v>9526</v>
      </c>
      <c r="BP55">
        <f>[1]Sheet1!BP55</f>
        <v>0</v>
      </c>
      <c r="BQ55" t="str">
        <f>[1]Sheet1!BQ55</f>
        <v>GREENWOOD-WASKOM</v>
      </c>
      <c r="BR55" t="str">
        <f>[1]Sheet1!BR55</f>
        <v>LA</v>
      </c>
      <c r="BS55" t="str">
        <f>[1]Sheet1!BS55</f>
        <v>SHREVEPORT</v>
      </c>
      <c r="BT55" t="str">
        <f>[1]Sheet1!BT55</f>
        <v>ARKLA BASIN</v>
      </c>
      <c r="BU55" t="str">
        <f>[1]Sheet1!BU55</f>
        <v>30</v>
      </c>
      <c r="BV55" t="str">
        <f>[1]Sheet1!BV55</f>
        <v>USA</v>
      </c>
      <c r="BW55" t="str">
        <f>[1]Sheet1!BW55</f>
        <v>17N</v>
      </c>
      <c r="BX55" t="str">
        <f>[1]Sheet1!BX55</f>
        <v>16W</v>
      </c>
      <c r="BY55">
        <f>[1]Sheet1!BY55</f>
        <v>32.429352199999997</v>
      </c>
      <c r="BZ55">
        <f>[1]Sheet1!BZ55</f>
        <v>0</v>
      </c>
      <c r="CA55">
        <f>[1]Sheet1!CA55</f>
        <v>-94.039083000000005</v>
      </c>
      <c r="CB55">
        <f>[1]Sheet1!CB55</f>
        <v>0</v>
      </c>
      <c r="CC55">
        <f>[1]Sheet1!CC55</f>
        <v>0</v>
      </c>
      <c r="CD55" t="str">
        <f>[1]Sheet1!CD55</f>
        <v>P-300</v>
      </c>
      <c r="CE55">
        <f>[1]Sheet1!CE55</f>
        <v>0</v>
      </c>
      <c r="CF55">
        <f>[1]Sheet1!CF55</f>
        <v>130187230</v>
      </c>
      <c r="CG55" t="str">
        <f>[1]Sheet1!CG55</f>
        <v>2021-12-08</v>
      </c>
      <c r="CH55">
        <f>[1]Sheet1!CH55</f>
        <v>0</v>
      </c>
      <c r="CI55">
        <f>[1]Sheet1!CI55</f>
        <v>0</v>
      </c>
      <c r="CJ55">
        <f>[1]Sheet1!CJ55</f>
        <v>0</v>
      </c>
      <c r="CK55">
        <f>[1]Sheet1!CK55</f>
        <v>26735642</v>
      </c>
      <c r="CL55">
        <f>[1]Sheet1!CL55</f>
        <v>0</v>
      </c>
      <c r="CM55">
        <f>[1]Sheet1!CM55</f>
        <v>0</v>
      </c>
      <c r="CN55">
        <f>[1]Sheet1!CN55</f>
        <v>0</v>
      </c>
      <c r="CO55">
        <f>[1]Sheet1!CO55</f>
        <v>17079586</v>
      </c>
      <c r="CP55">
        <f>[1]Sheet1!CP55</f>
        <v>0</v>
      </c>
      <c r="CQ55">
        <f>[1]Sheet1!CQ55</f>
        <v>26735642</v>
      </c>
      <c r="CR55">
        <f>[1]Sheet1!CR55</f>
        <v>0</v>
      </c>
      <c r="CS55" t="str">
        <f>[1]Sheet1!CS55</f>
        <v>COMSTOCK OIL &amp; GAS--LA, LLC</v>
      </c>
      <c r="CT55">
        <f>[1]Sheet1!CT55</f>
        <v>17079586</v>
      </c>
      <c r="CU55">
        <f>[1]Sheet1!CU55</f>
        <v>0</v>
      </c>
      <c r="CV55">
        <f>[1]Sheet1!CV55</f>
        <v>1956505</v>
      </c>
      <c r="CW55">
        <f>[1]Sheet1!CW55</f>
        <v>136491</v>
      </c>
      <c r="CX55">
        <f>[1]Sheet1!CX55</f>
        <v>0</v>
      </c>
      <c r="CY55">
        <f>[1]Sheet1!CY55</f>
        <v>0</v>
      </c>
      <c r="CZ55">
        <f>[1]Sheet1!CZ55</f>
        <v>0</v>
      </c>
      <c r="DA55">
        <f>[1]Sheet1!DA55</f>
        <v>0</v>
      </c>
      <c r="DB55">
        <f>[1]Sheet1!DB55</f>
        <v>0</v>
      </c>
      <c r="DC55">
        <f>[1]Sheet1!DC55</f>
        <v>0</v>
      </c>
      <c r="DD55">
        <f>[1]Sheet1!DD55</f>
        <v>0</v>
      </c>
      <c r="DE55">
        <f>[1]Sheet1!DE55</f>
        <v>0</v>
      </c>
      <c r="DF55">
        <f>[1]Sheet1!DF55</f>
        <v>0</v>
      </c>
      <c r="DG55">
        <f>[1]Sheet1!DG55</f>
        <v>0</v>
      </c>
      <c r="DH55">
        <f>[1]Sheet1!DH55</f>
        <v>0</v>
      </c>
      <c r="DI55">
        <f>[1]Sheet1!DI55</f>
        <v>0</v>
      </c>
      <c r="DJ55" t="str">
        <f>[1]Sheet1!DJ55</f>
        <v>No</v>
      </c>
      <c r="DK55">
        <f>[1]Sheet1!DK55</f>
        <v>0</v>
      </c>
      <c r="DL55">
        <f>[1]Sheet1!DL55</f>
        <v>566</v>
      </c>
      <c r="DM55" t="str">
        <f>[1]Sheet1!DM55</f>
        <v>No</v>
      </c>
      <c r="DN55">
        <f>[1]Sheet1!DN55</f>
        <v>2</v>
      </c>
      <c r="DO55">
        <f>[1]Sheet1!DO55</f>
        <v>0</v>
      </c>
      <c r="DP55">
        <f>[1]Sheet1!DP55</f>
        <v>0</v>
      </c>
      <c r="DQ55">
        <f>[1]Sheet1!DQ55</f>
        <v>566</v>
      </c>
      <c r="DR55">
        <f>[1]Sheet1!DR55</f>
        <v>2</v>
      </c>
      <c r="DS55" t="str">
        <f>[1]Sheet1!DS55</f>
        <v>251270</v>
      </c>
      <c r="DT55" t="str">
        <f>[1]Sheet1!DT55</f>
        <v>POINT (1533142.541146287 3641421.347446378)</v>
      </c>
      <c r="DU55" t="str">
        <f>[1]Sheet1!DU55</f>
        <v>17017309440000</v>
      </c>
      <c r="DV55" t="str">
        <f>[1]Sheet1!DV55</f>
        <v>TP SU68;KIRKPATRICK 001-ALT</v>
      </c>
      <c r="DW55" t="str">
        <f>[1]Sheet1!DW55</f>
        <v>1996-08-01</v>
      </c>
      <c r="DX55" t="str">
        <f>[1]Sheet1!DX55</f>
        <v>HA RA SU108;ABNEY 30-19 HC 003-ALT</v>
      </c>
      <c r="DY55" t="str">
        <f>[1]Sheet1!DY55</f>
        <v>2018-12-01</v>
      </c>
      <c r="DZ55" t="str">
        <f>[1]Sheet1!DZ55</f>
        <v>Well did NOT begin producing within 1 year of TP SU68;KIRKPATRICK 001-ALT last producing, which was 1996-08-01</v>
      </c>
      <c r="EA55" t="b">
        <f>[1]Sheet1!EA55</f>
        <v>0</v>
      </c>
    </row>
    <row r="56" spans="1:131" x14ac:dyDescent="0.2">
      <c r="A56">
        <f>[1]Sheet1!A56</f>
        <v>0</v>
      </c>
      <c r="B56">
        <f>[1]Sheet1!B56</f>
        <v>0</v>
      </c>
      <c r="C56" t="str">
        <f>[1]Sheet1!C56</f>
        <v>no active wells found in 0.5 mi radius</v>
      </c>
      <c r="D56">
        <f>[1]Sheet1!D56</f>
        <v>0</v>
      </c>
      <c r="E56" t="str">
        <f>[1]Sheet1!E56</f>
        <v>VERMILION (LA)</v>
      </c>
      <c r="F56">
        <f>[1]Sheet1!F56</f>
        <v>0</v>
      </c>
      <c r="G56">
        <f>[1]Sheet1!G56</f>
        <v>0</v>
      </c>
      <c r="H56">
        <f>[1]Sheet1!H56</f>
        <v>0</v>
      </c>
      <c r="I56">
        <f>[1]Sheet1!I56</f>
        <v>0</v>
      </c>
      <c r="J56">
        <f>[1]Sheet1!J56</f>
        <v>0</v>
      </c>
      <c r="K56">
        <f>[1]Sheet1!K56</f>
        <v>0</v>
      </c>
      <c r="L56">
        <f>[1]Sheet1!L56</f>
        <v>0</v>
      </c>
      <c r="M56">
        <f>[1]Sheet1!M56</f>
        <v>0</v>
      </c>
      <c r="N56">
        <f>[1]Sheet1!N56</f>
        <v>0</v>
      </c>
      <c r="O56">
        <f>[1]Sheet1!O56</f>
        <v>0</v>
      </c>
      <c r="P56">
        <f>[1]Sheet1!P56</f>
        <v>0</v>
      </c>
      <c r="Q56">
        <f>[1]Sheet1!Q56</f>
        <v>0</v>
      </c>
      <c r="R56">
        <f>[1]Sheet1!R56</f>
        <v>0</v>
      </c>
      <c r="S56">
        <f>[1]Sheet1!S56</f>
        <v>0</v>
      </c>
      <c r="T56">
        <f>[1]Sheet1!T56</f>
        <v>0</v>
      </c>
      <c r="U56">
        <f>[1]Sheet1!U56</f>
        <v>0</v>
      </c>
      <c r="V56">
        <f>[1]Sheet1!V56</f>
        <v>0</v>
      </c>
      <c r="W56">
        <f>[1]Sheet1!W56</f>
        <v>0</v>
      </c>
      <c r="X56">
        <f>[1]Sheet1!X56</f>
        <v>0</v>
      </c>
      <c r="Y56">
        <f>[1]Sheet1!Y56</f>
        <v>0</v>
      </c>
      <c r="Z56">
        <f>[1]Sheet1!Z56</f>
        <v>0</v>
      </c>
      <c r="AA56">
        <f>[1]Sheet1!AA56</f>
        <v>0</v>
      </c>
      <c r="AB56">
        <f>[1]Sheet1!AB56</f>
        <v>0</v>
      </c>
      <c r="AC56">
        <f>[1]Sheet1!AC56</f>
        <v>0</v>
      </c>
      <c r="AD56">
        <f>[1]Sheet1!AD56</f>
        <v>0</v>
      </c>
      <c r="AE56">
        <f>[1]Sheet1!AE56</f>
        <v>0</v>
      </c>
      <c r="AF56">
        <f>[1]Sheet1!AF56</f>
        <v>0</v>
      </c>
      <c r="AG56">
        <f>[1]Sheet1!AG56</f>
        <v>0</v>
      </c>
      <c r="AH56">
        <f>[1]Sheet1!AH56</f>
        <v>0</v>
      </c>
      <c r="AI56">
        <f>[1]Sheet1!AI56</f>
        <v>0</v>
      </c>
      <c r="AJ56">
        <f>[1]Sheet1!AJ56</f>
        <v>0</v>
      </c>
      <c r="AK56">
        <f>[1]Sheet1!AK56</f>
        <v>0</v>
      </c>
      <c r="AL56">
        <f>[1]Sheet1!AL56</f>
        <v>0</v>
      </c>
      <c r="AM56">
        <f>[1]Sheet1!AM56</f>
        <v>0</v>
      </c>
      <c r="AN56">
        <f>[1]Sheet1!AN56</f>
        <v>0</v>
      </c>
      <c r="AO56">
        <f>[1]Sheet1!AO56</f>
        <v>0</v>
      </c>
      <c r="AP56">
        <f>[1]Sheet1!AP56</f>
        <v>0</v>
      </c>
      <c r="AQ56">
        <f>[1]Sheet1!AQ56</f>
        <v>0</v>
      </c>
      <c r="AR56">
        <f>[1]Sheet1!AR56</f>
        <v>0</v>
      </c>
      <c r="AS56">
        <f>[1]Sheet1!AS56</f>
        <v>0</v>
      </c>
      <c r="AT56">
        <f>[1]Sheet1!AT56</f>
        <v>0</v>
      </c>
      <c r="AU56">
        <f>[1]Sheet1!AU56</f>
        <v>0</v>
      </c>
      <c r="AV56">
        <f>[1]Sheet1!AV56</f>
        <v>0</v>
      </c>
      <c r="AW56">
        <f>[1]Sheet1!AW56</f>
        <v>0</v>
      </c>
      <c r="AX56">
        <f>[1]Sheet1!AX56</f>
        <v>0</v>
      </c>
      <c r="AY56">
        <f>[1]Sheet1!AY56</f>
        <v>0</v>
      </c>
      <c r="AZ56">
        <f>[1]Sheet1!AZ56</f>
        <v>0</v>
      </c>
      <c r="BA56">
        <f>[1]Sheet1!BA56</f>
        <v>0</v>
      </c>
      <c r="BB56">
        <f>[1]Sheet1!BB56</f>
        <v>0</v>
      </c>
      <c r="BC56">
        <f>[1]Sheet1!BC56</f>
        <v>0</v>
      </c>
      <c r="BD56">
        <f>[1]Sheet1!BD56</f>
        <v>0</v>
      </c>
      <c r="BE56">
        <f>[1]Sheet1!BE56</f>
        <v>0</v>
      </c>
      <c r="BF56">
        <f>[1]Sheet1!BF56</f>
        <v>0</v>
      </c>
      <c r="BG56">
        <f>[1]Sheet1!BG56</f>
        <v>0</v>
      </c>
      <c r="BH56">
        <f>[1]Sheet1!BH56</f>
        <v>0</v>
      </c>
      <c r="BI56">
        <f>[1]Sheet1!BI56</f>
        <v>0</v>
      </c>
      <c r="BJ56">
        <f>[1]Sheet1!BJ56</f>
        <v>0</v>
      </c>
      <c r="BK56">
        <f>[1]Sheet1!BK56</f>
        <v>0</v>
      </c>
      <c r="BL56">
        <f>[1]Sheet1!BL56</f>
        <v>0</v>
      </c>
      <c r="BM56">
        <f>[1]Sheet1!BM56</f>
        <v>0</v>
      </c>
      <c r="BN56">
        <f>[1]Sheet1!BN56</f>
        <v>0</v>
      </c>
      <c r="BO56">
        <f>[1]Sheet1!BO56</f>
        <v>0</v>
      </c>
      <c r="BP56">
        <f>[1]Sheet1!BP56</f>
        <v>0</v>
      </c>
      <c r="BQ56">
        <f>[1]Sheet1!BQ56</f>
        <v>0</v>
      </c>
      <c r="BR56">
        <f>[1]Sheet1!BR56</f>
        <v>0</v>
      </c>
      <c r="BS56">
        <f>[1]Sheet1!BS56</f>
        <v>0</v>
      </c>
      <c r="BT56">
        <f>[1]Sheet1!BT56</f>
        <v>0</v>
      </c>
      <c r="BU56">
        <f>[1]Sheet1!BU56</f>
        <v>0</v>
      </c>
      <c r="BV56">
        <f>[1]Sheet1!BV56</f>
        <v>0</v>
      </c>
      <c r="BW56">
        <f>[1]Sheet1!BW56</f>
        <v>0</v>
      </c>
      <c r="BX56">
        <f>[1]Sheet1!BX56</f>
        <v>0</v>
      </c>
      <c r="BY56">
        <f>[1]Sheet1!BY56</f>
        <v>0</v>
      </c>
      <c r="BZ56">
        <f>[1]Sheet1!BZ56</f>
        <v>0</v>
      </c>
      <c r="CA56">
        <f>[1]Sheet1!CA56</f>
        <v>0</v>
      </c>
      <c r="CB56">
        <f>[1]Sheet1!CB56</f>
        <v>0</v>
      </c>
      <c r="CC56">
        <f>[1]Sheet1!CC56</f>
        <v>0</v>
      </c>
      <c r="CD56">
        <f>[1]Sheet1!CD56</f>
        <v>0</v>
      </c>
      <c r="CE56">
        <f>[1]Sheet1!CE56</f>
        <v>0</v>
      </c>
      <c r="CF56">
        <f>[1]Sheet1!CF56</f>
        <v>0</v>
      </c>
      <c r="CG56">
        <f>[1]Sheet1!CG56</f>
        <v>0</v>
      </c>
      <c r="CH56">
        <f>[1]Sheet1!CH56</f>
        <v>0</v>
      </c>
      <c r="CI56">
        <f>[1]Sheet1!CI56</f>
        <v>0</v>
      </c>
      <c r="CJ56">
        <f>[1]Sheet1!CJ56</f>
        <v>0</v>
      </c>
      <c r="CK56">
        <f>[1]Sheet1!CK56</f>
        <v>0</v>
      </c>
      <c r="CL56">
        <f>[1]Sheet1!CL56</f>
        <v>0</v>
      </c>
      <c r="CM56">
        <f>[1]Sheet1!CM56</f>
        <v>0</v>
      </c>
      <c r="CN56">
        <f>[1]Sheet1!CN56</f>
        <v>0</v>
      </c>
      <c r="CO56">
        <f>[1]Sheet1!CO56</f>
        <v>0</v>
      </c>
      <c r="CP56">
        <f>[1]Sheet1!CP56</f>
        <v>0</v>
      </c>
      <c r="CQ56">
        <f>[1]Sheet1!CQ56</f>
        <v>0</v>
      </c>
      <c r="CR56">
        <f>[1]Sheet1!CR56</f>
        <v>0</v>
      </c>
      <c r="CS56">
        <f>[1]Sheet1!CS56</f>
        <v>0</v>
      </c>
      <c r="CT56">
        <f>[1]Sheet1!CT56</f>
        <v>0</v>
      </c>
      <c r="CU56">
        <f>[1]Sheet1!CU56</f>
        <v>0</v>
      </c>
      <c r="CV56">
        <f>[1]Sheet1!CV56</f>
        <v>0</v>
      </c>
      <c r="CW56">
        <f>[1]Sheet1!CW56</f>
        <v>0</v>
      </c>
      <c r="CX56">
        <f>[1]Sheet1!CX56</f>
        <v>0</v>
      </c>
      <c r="CY56">
        <f>[1]Sheet1!CY56</f>
        <v>0</v>
      </c>
      <c r="CZ56">
        <f>[1]Sheet1!CZ56</f>
        <v>0</v>
      </c>
      <c r="DA56">
        <f>[1]Sheet1!DA56</f>
        <v>0</v>
      </c>
      <c r="DB56">
        <f>[1]Sheet1!DB56</f>
        <v>0</v>
      </c>
      <c r="DC56">
        <f>[1]Sheet1!DC56</f>
        <v>0</v>
      </c>
      <c r="DD56">
        <f>[1]Sheet1!DD56</f>
        <v>0</v>
      </c>
      <c r="DE56">
        <f>[1]Sheet1!DE56</f>
        <v>0</v>
      </c>
      <c r="DF56">
        <f>[1]Sheet1!DF56</f>
        <v>0</v>
      </c>
      <c r="DG56">
        <f>[1]Sheet1!DG56</f>
        <v>0</v>
      </c>
      <c r="DH56">
        <f>[1]Sheet1!DH56</f>
        <v>0</v>
      </c>
      <c r="DI56">
        <f>[1]Sheet1!DI56</f>
        <v>0</v>
      </c>
      <c r="DJ56">
        <f>[1]Sheet1!DJ56</f>
        <v>0</v>
      </c>
      <c r="DK56">
        <f>[1]Sheet1!DK56</f>
        <v>0</v>
      </c>
      <c r="DL56">
        <f>[1]Sheet1!DL56</f>
        <v>0</v>
      </c>
      <c r="DM56">
        <f>[1]Sheet1!DM56</f>
        <v>0</v>
      </c>
      <c r="DN56">
        <f>[1]Sheet1!DN56</f>
        <v>0</v>
      </c>
      <c r="DO56">
        <f>[1]Sheet1!DO56</f>
        <v>0</v>
      </c>
      <c r="DP56">
        <f>[1]Sheet1!DP56</f>
        <v>0</v>
      </c>
      <c r="DQ56">
        <f>[1]Sheet1!DQ56</f>
        <v>0</v>
      </c>
      <c r="DR56">
        <f>[1]Sheet1!DR56</f>
        <v>0</v>
      </c>
      <c r="DS56">
        <f>[1]Sheet1!DS56</f>
        <v>0</v>
      </c>
      <c r="DT56">
        <f>[1]Sheet1!DT56</f>
        <v>0</v>
      </c>
      <c r="DU56" t="str">
        <f>[1]Sheet1!DU56</f>
        <v>17113208680000</v>
      </c>
      <c r="DV56" t="str">
        <f>[1]Sheet1!DV56</f>
        <v>CRIS 8 RB SUA;SAGRERA HEIRS 001</v>
      </c>
      <c r="DW56" t="str">
        <f>[1]Sheet1!DW56</f>
        <v>2006-10-01</v>
      </c>
      <c r="DX56" t="str">
        <f>[1]Sheet1!DX56</f>
        <v>no active wells found in 0.5 mi radius nan</v>
      </c>
      <c r="DY56">
        <f>[1]Sheet1!DY56</f>
        <v>0</v>
      </c>
      <c r="DZ56" t="str">
        <f>[1]Sheet1!DZ56</f>
        <v>Not Applicable - No active Wells in 0.5 mi radius</v>
      </c>
      <c r="EA56" t="str">
        <f>[1]Sheet1!EA56</f>
        <v>Not Applicable - No active Wells in 0.5 mi radius</v>
      </c>
    </row>
    <row r="57" spans="1:131" x14ac:dyDescent="0.2">
      <c r="A57">
        <f>[1]Sheet1!A57</f>
        <v>0</v>
      </c>
      <c r="B57">
        <f>[1]Sheet1!B57</f>
        <v>0</v>
      </c>
      <c r="C57" t="str">
        <f>[1]Sheet1!C57</f>
        <v>no active wells found in 0.5 mi radius</v>
      </c>
      <c r="D57">
        <f>[1]Sheet1!D57</f>
        <v>0</v>
      </c>
      <c r="E57" t="str">
        <f>[1]Sheet1!E57</f>
        <v>VERMILION (LA)</v>
      </c>
      <c r="F57">
        <f>[1]Sheet1!F57</f>
        <v>0</v>
      </c>
      <c r="G57">
        <f>[1]Sheet1!G57</f>
        <v>0</v>
      </c>
      <c r="H57">
        <f>[1]Sheet1!H57</f>
        <v>0</v>
      </c>
      <c r="I57">
        <f>[1]Sheet1!I57</f>
        <v>0</v>
      </c>
      <c r="J57">
        <f>[1]Sheet1!J57</f>
        <v>0</v>
      </c>
      <c r="K57">
        <f>[1]Sheet1!K57</f>
        <v>0</v>
      </c>
      <c r="L57">
        <f>[1]Sheet1!L57</f>
        <v>0</v>
      </c>
      <c r="M57">
        <f>[1]Sheet1!M57</f>
        <v>0</v>
      </c>
      <c r="N57">
        <f>[1]Sheet1!N57</f>
        <v>0</v>
      </c>
      <c r="O57">
        <f>[1]Sheet1!O57</f>
        <v>0</v>
      </c>
      <c r="P57">
        <f>[1]Sheet1!P57</f>
        <v>0</v>
      </c>
      <c r="Q57">
        <f>[1]Sheet1!Q57</f>
        <v>0</v>
      </c>
      <c r="R57">
        <f>[1]Sheet1!R57</f>
        <v>0</v>
      </c>
      <c r="S57">
        <f>[1]Sheet1!S57</f>
        <v>0</v>
      </c>
      <c r="T57">
        <f>[1]Sheet1!T57</f>
        <v>0</v>
      </c>
      <c r="U57">
        <f>[1]Sheet1!U57</f>
        <v>0</v>
      </c>
      <c r="V57">
        <f>[1]Sheet1!V57</f>
        <v>0</v>
      </c>
      <c r="W57">
        <f>[1]Sheet1!W57</f>
        <v>0</v>
      </c>
      <c r="X57">
        <f>[1]Sheet1!X57</f>
        <v>0</v>
      </c>
      <c r="Y57">
        <f>[1]Sheet1!Y57</f>
        <v>0</v>
      </c>
      <c r="Z57">
        <f>[1]Sheet1!Z57</f>
        <v>0</v>
      </c>
      <c r="AA57">
        <f>[1]Sheet1!AA57</f>
        <v>0</v>
      </c>
      <c r="AB57">
        <f>[1]Sheet1!AB57</f>
        <v>0</v>
      </c>
      <c r="AC57">
        <f>[1]Sheet1!AC57</f>
        <v>0</v>
      </c>
      <c r="AD57">
        <f>[1]Sheet1!AD57</f>
        <v>0</v>
      </c>
      <c r="AE57">
        <f>[1]Sheet1!AE57</f>
        <v>0</v>
      </c>
      <c r="AF57">
        <f>[1]Sheet1!AF57</f>
        <v>0</v>
      </c>
      <c r="AG57">
        <f>[1]Sheet1!AG57</f>
        <v>0</v>
      </c>
      <c r="AH57">
        <f>[1]Sheet1!AH57</f>
        <v>0</v>
      </c>
      <c r="AI57">
        <f>[1]Sheet1!AI57</f>
        <v>0</v>
      </c>
      <c r="AJ57">
        <f>[1]Sheet1!AJ57</f>
        <v>0</v>
      </c>
      <c r="AK57">
        <f>[1]Sheet1!AK57</f>
        <v>0</v>
      </c>
      <c r="AL57">
        <f>[1]Sheet1!AL57</f>
        <v>0</v>
      </c>
      <c r="AM57">
        <f>[1]Sheet1!AM57</f>
        <v>0</v>
      </c>
      <c r="AN57">
        <f>[1]Sheet1!AN57</f>
        <v>0</v>
      </c>
      <c r="AO57">
        <f>[1]Sheet1!AO57</f>
        <v>0</v>
      </c>
      <c r="AP57">
        <f>[1]Sheet1!AP57</f>
        <v>0</v>
      </c>
      <c r="AQ57">
        <f>[1]Sheet1!AQ57</f>
        <v>0</v>
      </c>
      <c r="AR57">
        <f>[1]Sheet1!AR57</f>
        <v>0</v>
      </c>
      <c r="AS57">
        <f>[1]Sheet1!AS57</f>
        <v>0</v>
      </c>
      <c r="AT57">
        <f>[1]Sheet1!AT57</f>
        <v>0</v>
      </c>
      <c r="AU57">
        <f>[1]Sheet1!AU57</f>
        <v>0</v>
      </c>
      <c r="AV57">
        <f>[1]Sheet1!AV57</f>
        <v>0</v>
      </c>
      <c r="AW57">
        <f>[1]Sheet1!AW57</f>
        <v>0</v>
      </c>
      <c r="AX57">
        <f>[1]Sheet1!AX57</f>
        <v>0</v>
      </c>
      <c r="AY57">
        <f>[1]Sheet1!AY57</f>
        <v>0</v>
      </c>
      <c r="AZ57">
        <f>[1]Sheet1!AZ57</f>
        <v>0</v>
      </c>
      <c r="BA57">
        <f>[1]Sheet1!BA57</f>
        <v>0</v>
      </c>
      <c r="BB57">
        <f>[1]Sheet1!BB57</f>
        <v>0</v>
      </c>
      <c r="BC57">
        <f>[1]Sheet1!BC57</f>
        <v>0</v>
      </c>
      <c r="BD57">
        <f>[1]Sheet1!BD57</f>
        <v>0</v>
      </c>
      <c r="BE57">
        <f>[1]Sheet1!BE57</f>
        <v>0</v>
      </c>
      <c r="BF57">
        <f>[1]Sheet1!BF57</f>
        <v>0</v>
      </c>
      <c r="BG57">
        <f>[1]Sheet1!BG57</f>
        <v>0</v>
      </c>
      <c r="BH57">
        <f>[1]Sheet1!BH57</f>
        <v>0</v>
      </c>
      <c r="BI57">
        <f>[1]Sheet1!BI57</f>
        <v>0</v>
      </c>
      <c r="BJ57">
        <f>[1]Sheet1!BJ57</f>
        <v>0</v>
      </c>
      <c r="BK57">
        <f>[1]Sheet1!BK57</f>
        <v>0</v>
      </c>
      <c r="BL57">
        <f>[1]Sheet1!BL57</f>
        <v>0</v>
      </c>
      <c r="BM57">
        <f>[1]Sheet1!BM57</f>
        <v>0</v>
      </c>
      <c r="BN57">
        <f>[1]Sheet1!BN57</f>
        <v>0</v>
      </c>
      <c r="BO57">
        <f>[1]Sheet1!BO57</f>
        <v>0</v>
      </c>
      <c r="BP57">
        <f>[1]Sheet1!BP57</f>
        <v>0</v>
      </c>
      <c r="BQ57">
        <f>[1]Sheet1!BQ57</f>
        <v>0</v>
      </c>
      <c r="BR57">
        <f>[1]Sheet1!BR57</f>
        <v>0</v>
      </c>
      <c r="BS57">
        <f>[1]Sheet1!BS57</f>
        <v>0</v>
      </c>
      <c r="BT57">
        <f>[1]Sheet1!BT57</f>
        <v>0</v>
      </c>
      <c r="BU57">
        <f>[1]Sheet1!BU57</f>
        <v>0</v>
      </c>
      <c r="BV57">
        <f>[1]Sheet1!BV57</f>
        <v>0</v>
      </c>
      <c r="BW57">
        <f>[1]Sheet1!BW57</f>
        <v>0</v>
      </c>
      <c r="BX57">
        <f>[1]Sheet1!BX57</f>
        <v>0</v>
      </c>
      <c r="BY57">
        <f>[1]Sheet1!BY57</f>
        <v>0</v>
      </c>
      <c r="BZ57">
        <f>[1]Sheet1!BZ57</f>
        <v>0</v>
      </c>
      <c r="CA57">
        <f>[1]Sheet1!CA57</f>
        <v>0</v>
      </c>
      <c r="CB57">
        <f>[1]Sheet1!CB57</f>
        <v>0</v>
      </c>
      <c r="CC57">
        <f>[1]Sheet1!CC57</f>
        <v>0</v>
      </c>
      <c r="CD57">
        <f>[1]Sheet1!CD57</f>
        <v>0</v>
      </c>
      <c r="CE57">
        <f>[1]Sheet1!CE57</f>
        <v>0</v>
      </c>
      <c r="CF57">
        <f>[1]Sheet1!CF57</f>
        <v>0</v>
      </c>
      <c r="CG57">
        <f>[1]Sheet1!CG57</f>
        <v>0</v>
      </c>
      <c r="CH57">
        <f>[1]Sheet1!CH57</f>
        <v>0</v>
      </c>
      <c r="CI57">
        <f>[1]Sheet1!CI57</f>
        <v>0</v>
      </c>
      <c r="CJ57">
        <f>[1]Sheet1!CJ57</f>
        <v>0</v>
      </c>
      <c r="CK57">
        <f>[1]Sheet1!CK57</f>
        <v>0</v>
      </c>
      <c r="CL57">
        <f>[1]Sheet1!CL57</f>
        <v>0</v>
      </c>
      <c r="CM57">
        <f>[1]Sheet1!CM57</f>
        <v>0</v>
      </c>
      <c r="CN57">
        <f>[1]Sheet1!CN57</f>
        <v>0</v>
      </c>
      <c r="CO57">
        <f>[1]Sheet1!CO57</f>
        <v>0</v>
      </c>
      <c r="CP57">
        <f>[1]Sheet1!CP57</f>
        <v>0</v>
      </c>
      <c r="CQ57">
        <f>[1]Sheet1!CQ57</f>
        <v>0</v>
      </c>
      <c r="CR57">
        <f>[1]Sheet1!CR57</f>
        <v>0</v>
      </c>
      <c r="CS57">
        <f>[1]Sheet1!CS57</f>
        <v>0</v>
      </c>
      <c r="CT57">
        <f>[1]Sheet1!CT57</f>
        <v>0</v>
      </c>
      <c r="CU57">
        <f>[1]Sheet1!CU57</f>
        <v>0</v>
      </c>
      <c r="CV57">
        <f>[1]Sheet1!CV57</f>
        <v>0</v>
      </c>
      <c r="CW57">
        <f>[1]Sheet1!CW57</f>
        <v>0</v>
      </c>
      <c r="CX57">
        <f>[1]Sheet1!CX57</f>
        <v>0</v>
      </c>
      <c r="CY57">
        <f>[1]Sheet1!CY57</f>
        <v>0</v>
      </c>
      <c r="CZ57">
        <f>[1]Sheet1!CZ57</f>
        <v>0</v>
      </c>
      <c r="DA57">
        <f>[1]Sheet1!DA57</f>
        <v>0</v>
      </c>
      <c r="DB57">
        <f>[1]Sheet1!DB57</f>
        <v>0</v>
      </c>
      <c r="DC57">
        <f>[1]Sheet1!DC57</f>
        <v>0</v>
      </c>
      <c r="DD57">
        <f>[1]Sheet1!DD57</f>
        <v>0</v>
      </c>
      <c r="DE57">
        <f>[1]Sheet1!DE57</f>
        <v>0</v>
      </c>
      <c r="DF57">
        <f>[1]Sheet1!DF57</f>
        <v>0</v>
      </c>
      <c r="DG57">
        <f>[1]Sheet1!DG57</f>
        <v>0</v>
      </c>
      <c r="DH57">
        <f>[1]Sheet1!DH57</f>
        <v>0</v>
      </c>
      <c r="DI57">
        <f>[1]Sheet1!DI57</f>
        <v>0</v>
      </c>
      <c r="DJ57">
        <f>[1]Sheet1!DJ57</f>
        <v>0</v>
      </c>
      <c r="DK57">
        <f>[1]Sheet1!DK57</f>
        <v>0</v>
      </c>
      <c r="DL57">
        <f>[1]Sheet1!DL57</f>
        <v>0</v>
      </c>
      <c r="DM57">
        <f>[1]Sheet1!DM57</f>
        <v>0</v>
      </c>
      <c r="DN57">
        <f>[1]Sheet1!DN57</f>
        <v>0</v>
      </c>
      <c r="DO57">
        <f>[1]Sheet1!DO57</f>
        <v>0</v>
      </c>
      <c r="DP57">
        <f>[1]Sheet1!DP57</f>
        <v>0</v>
      </c>
      <c r="DQ57">
        <f>[1]Sheet1!DQ57</f>
        <v>0</v>
      </c>
      <c r="DR57">
        <f>[1]Sheet1!DR57</f>
        <v>0</v>
      </c>
      <c r="DS57">
        <f>[1]Sheet1!DS57</f>
        <v>0</v>
      </c>
      <c r="DT57">
        <f>[1]Sheet1!DT57</f>
        <v>0</v>
      </c>
      <c r="DU57" t="str">
        <f>[1]Sheet1!DU57</f>
        <v>17113207450000</v>
      </c>
      <c r="DV57" t="str">
        <f>[1]Sheet1!DV57</f>
        <v>13400 RC SUA;SAGRERA HEIRS-KTM 001</v>
      </c>
      <c r="DW57" t="str">
        <f>[1]Sheet1!DW57</f>
        <v>2008-05-01</v>
      </c>
      <c r="DX57" t="str">
        <f>[1]Sheet1!DX57</f>
        <v>no active wells found in 0.5 mi radius nan</v>
      </c>
      <c r="DY57">
        <f>[1]Sheet1!DY57</f>
        <v>0</v>
      </c>
      <c r="DZ57" t="str">
        <f>[1]Sheet1!DZ57</f>
        <v>Not Applicable - No active Wells in 0.5 mi radius</v>
      </c>
      <c r="EA57" t="str">
        <f>[1]Sheet1!EA57</f>
        <v>Not Applicable - No active Wells in 0.5 mi radius</v>
      </c>
    </row>
    <row r="58" spans="1:131" x14ac:dyDescent="0.2">
      <c r="A58" t="str">
        <f>[1]Sheet1!A58</f>
        <v>15151010030000</v>
      </c>
      <c r="B58" t="str">
        <f>[1]Sheet1!B58</f>
        <v>DEUTSCH OIL COMPANY</v>
      </c>
      <c r="C58" t="str">
        <f>[1]Sheet1!C58</f>
        <v>MARDIS (1-35)</v>
      </c>
      <c r="D58" t="str">
        <f>[1]Sheet1!D58</f>
        <v>1-35</v>
      </c>
      <c r="E58" t="str">
        <f>[1]Sheet1!E58</f>
        <v>PRATT (KS)</v>
      </c>
      <c r="F58" t="str">
        <f>[1]Sheet1!F58</f>
        <v>MISSISSIPPIAN SYSTEM</v>
      </c>
      <c r="G58" t="str">
        <f>[1]Sheet1!G58</f>
        <v>OIL</v>
      </c>
      <c r="H58" t="str">
        <f>[1]Sheet1!H58</f>
        <v>ACTIVE</v>
      </c>
      <c r="I58" t="str">
        <f>[1]Sheet1!I58</f>
        <v>U</v>
      </c>
      <c r="J58">
        <f>[1]Sheet1!J58</f>
        <v>4545</v>
      </c>
      <c r="K58" t="str">
        <f>[1]Sheet1!K58</f>
        <v>1986-03-28</v>
      </c>
      <c r="L58" t="str">
        <f>[1]Sheet1!L58</f>
        <v>1986-04-01</v>
      </c>
      <c r="M58" t="str">
        <f>[1]Sheet1!M58</f>
        <v>2021-05-01</v>
      </c>
      <c r="N58">
        <f>[1]Sheet1!N58</f>
        <v>167</v>
      </c>
      <c r="O58">
        <f>[1]Sheet1!O58</f>
        <v>0</v>
      </c>
      <c r="P58">
        <f>[1]Sheet1!P58</f>
        <v>0</v>
      </c>
      <c r="Q58">
        <f>[1]Sheet1!Q58</f>
        <v>15144</v>
      </c>
      <c r="R58">
        <f>[1]Sheet1!R58</f>
        <v>3</v>
      </c>
      <c r="S58">
        <f>[1]Sheet1!S58</f>
        <v>93</v>
      </c>
      <c r="T58">
        <f>[1]Sheet1!T58</f>
        <v>0</v>
      </c>
      <c r="U58">
        <f>[1]Sheet1!U58</f>
        <v>0</v>
      </c>
      <c r="V58">
        <f>[1]Sheet1!V58</f>
        <v>15144</v>
      </c>
      <c r="W58">
        <f>[1]Sheet1!W58</f>
        <v>0</v>
      </c>
      <c r="X58">
        <f>[1]Sheet1!X58</f>
        <v>517</v>
      </c>
      <c r="Y58">
        <f>[1]Sheet1!Y58</f>
        <v>0</v>
      </c>
      <c r="Z58">
        <f>[1]Sheet1!Z58</f>
        <v>2468</v>
      </c>
      <c r="AA58" t="str">
        <f>[1]Sheet1!AA58</f>
        <v>ANADARKO</v>
      </c>
      <c r="AB58">
        <f>[1]Sheet1!AB58</f>
        <v>0</v>
      </c>
      <c r="AC58">
        <f>[1]Sheet1!AC58</f>
        <v>2468</v>
      </c>
      <c r="AD58">
        <f>[1]Sheet1!AD58</f>
        <v>0</v>
      </c>
      <c r="AE58" t="str">
        <f>[1]Sheet1!AE58</f>
        <v>MISSISSIPPIAN LIME - ANADARKO</v>
      </c>
      <c r="AF58">
        <f>[1]Sheet1!AF58</f>
        <v>27</v>
      </c>
      <c r="AG58">
        <f>[1]Sheet1!AG58</f>
        <v>27</v>
      </c>
      <c r="AH58">
        <f>[1]Sheet1!AH58</f>
        <v>0</v>
      </c>
      <c r="AI58">
        <f>[1]Sheet1!AI58</f>
        <v>163742</v>
      </c>
      <c r="AJ58">
        <f>[1]Sheet1!AJ58</f>
        <v>0</v>
      </c>
      <c r="AK58">
        <f>[1]Sheet1!AK58</f>
        <v>96</v>
      </c>
      <c r="AL58">
        <f>[1]Sheet1!AL58</f>
        <v>0</v>
      </c>
      <c r="AM58">
        <f>[1]Sheet1!AM58</f>
        <v>0</v>
      </c>
      <c r="AN58">
        <f>[1]Sheet1!AN58</f>
        <v>0</v>
      </c>
      <c r="AO58">
        <f>[1]Sheet1!AO58</f>
        <v>0</v>
      </c>
      <c r="AP58">
        <f>[1]Sheet1!AP58</f>
        <v>0</v>
      </c>
      <c r="AQ58">
        <f>[1]Sheet1!AQ58</f>
        <v>0</v>
      </c>
      <c r="AR58">
        <f>[1]Sheet1!AR58</f>
        <v>0</v>
      </c>
      <c r="AS58">
        <f>[1]Sheet1!AS58</f>
        <v>0</v>
      </c>
      <c r="AT58">
        <f>[1]Sheet1!AT58</f>
        <v>0</v>
      </c>
      <c r="AU58">
        <f>[1]Sheet1!AU58</f>
        <v>0</v>
      </c>
      <c r="AV58">
        <f>[1]Sheet1!AV58</f>
        <v>0</v>
      </c>
      <c r="AW58">
        <f>[1]Sheet1!AW58</f>
        <v>0</v>
      </c>
      <c r="AX58">
        <f>[1]Sheet1!AX58</f>
        <v>0</v>
      </c>
      <c r="AY58">
        <f>[1]Sheet1!AY58</f>
        <v>846</v>
      </c>
      <c r="AZ58">
        <f>[1]Sheet1!AZ58</f>
        <v>2</v>
      </c>
      <c r="BA58">
        <f>[1]Sheet1!BA58</f>
        <v>846</v>
      </c>
      <c r="BB58">
        <f>[1]Sheet1!BB58</f>
        <v>2</v>
      </c>
      <c r="BC58">
        <f>[1]Sheet1!BC58</f>
        <v>5</v>
      </c>
      <c r="BD58">
        <f>[1]Sheet1!BD58</f>
        <v>2</v>
      </c>
      <c r="BE58">
        <f>[1]Sheet1!BE58</f>
        <v>0</v>
      </c>
      <c r="BF58">
        <f>[1]Sheet1!BF58</f>
        <v>0</v>
      </c>
      <c r="BG58">
        <f>[1]Sheet1!BG58</f>
        <v>0</v>
      </c>
      <c r="BH58">
        <f>[1]Sheet1!BH58</f>
        <v>0</v>
      </c>
      <c r="BI58" t="str">
        <f>[1]Sheet1!BI58</f>
        <v>1986-04-10</v>
      </c>
      <c r="BJ58">
        <f>[1]Sheet1!BJ58</f>
        <v>1</v>
      </c>
      <c r="BK58">
        <f>[1]Sheet1!BK58</f>
        <v>1</v>
      </c>
      <c r="BL58">
        <f>[1]Sheet1!BL58</f>
        <v>0</v>
      </c>
      <c r="BM58" t="str">
        <f>[1]Sheet1!BM58</f>
        <v>M V PURCHASING LLC</v>
      </c>
      <c r="BN58" t="str">
        <f>[1]Sheet1!BN58</f>
        <v>124767</v>
      </c>
      <c r="BO58">
        <f>[1]Sheet1!BO58</f>
        <v>0</v>
      </c>
      <c r="BP58">
        <f>[1]Sheet1!BP58</f>
        <v>0</v>
      </c>
      <c r="BQ58" t="str">
        <f>[1]Sheet1!BQ58</f>
        <v>STEAD SOUTH</v>
      </c>
      <c r="BR58" t="str">
        <f>[1]Sheet1!BR58</f>
        <v>KS</v>
      </c>
      <c r="BS58">
        <f>[1]Sheet1!BS58</f>
        <v>0</v>
      </c>
      <c r="BT58" t="str">
        <f>[1]Sheet1!BT58</f>
        <v>CENTRAL KANSAS UPLIFT</v>
      </c>
      <c r="BU58" t="str">
        <f>[1]Sheet1!BU58</f>
        <v>35</v>
      </c>
      <c r="BV58" t="str">
        <f>[1]Sheet1!BV58</f>
        <v>USA</v>
      </c>
      <c r="BW58" t="str">
        <f>[1]Sheet1!BW58</f>
        <v>26S</v>
      </c>
      <c r="BX58" t="str">
        <f>[1]Sheet1!BX58</f>
        <v>12W</v>
      </c>
      <c r="BY58">
        <f>[1]Sheet1!BY58</f>
        <v>37.746298000000003</v>
      </c>
      <c r="BZ58">
        <f>[1]Sheet1!BZ58</f>
        <v>0</v>
      </c>
      <c r="CA58">
        <f>[1]Sheet1!CA58</f>
        <v>-98.598796300000004</v>
      </c>
      <c r="CB58">
        <f>[1]Sheet1!CB58</f>
        <v>0</v>
      </c>
      <c r="CC58">
        <f>[1]Sheet1!CC58</f>
        <v>0</v>
      </c>
      <c r="CD58" t="str">
        <f>[1]Sheet1!CD58</f>
        <v>P-400</v>
      </c>
      <c r="CE58">
        <f>[1]Sheet1!CE58</f>
        <v>0</v>
      </c>
      <c r="CF58">
        <f>[1]Sheet1!CF58</f>
        <v>1185847</v>
      </c>
      <c r="CG58">
        <f>[1]Sheet1!CG58</f>
        <v>0</v>
      </c>
      <c r="CH58">
        <f>[1]Sheet1!CH58</f>
        <v>0</v>
      </c>
      <c r="CI58">
        <f>[1]Sheet1!CI58</f>
        <v>0</v>
      </c>
      <c r="CJ58">
        <f>[1]Sheet1!CJ58</f>
        <v>0</v>
      </c>
      <c r="CK58">
        <f>[1]Sheet1!CK58</f>
        <v>0</v>
      </c>
      <c r="CL58">
        <f>[1]Sheet1!CL58</f>
        <v>0</v>
      </c>
      <c r="CM58">
        <f>[1]Sheet1!CM58</f>
        <v>0</v>
      </c>
      <c r="CN58">
        <f>[1]Sheet1!CN58</f>
        <v>0</v>
      </c>
      <c r="CO58">
        <f>[1]Sheet1!CO58</f>
        <v>0</v>
      </c>
      <c r="CP58">
        <f>[1]Sheet1!CP58</f>
        <v>0</v>
      </c>
      <c r="CQ58">
        <f>[1]Sheet1!CQ58</f>
        <v>0</v>
      </c>
      <c r="CR58">
        <f>[1]Sheet1!CR58</f>
        <v>0</v>
      </c>
      <c r="CS58" t="str">
        <f>[1]Sheet1!CS58</f>
        <v>DEUTSCH OIL COMPANY</v>
      </c>
      <c r="CT58">
        <f>[1]Sheet1!CT58</f>
        <v>0</v>
      </c>
      <c r="CU58">
        <f>[1]Sheet1!CU58</f>
        <v>93</v>
      </c>
      <c r="CV58">
        <f>[1]Sheet1!CV58</f>
        <v>0</v>
      </c>
      <c r="CW58">
        <f>[1]Sheet1!CW58</f>
        <v>0</v>
      </c>
      <c r="CX58">
        <f>[1]Sheet1!CX58</f>
        <v>0</v>
      </c>
      <c r="CY58">
        <f>[1]Sheet1!CY58</f>
        <v>0</v>
      </c>
      <c r="CZ58">
        <f>[1]Sheet1!CZ58</f>
        <v>0</v>
      </c>
      <c r="DA58">
        <f>[1]Sheet1!DA58</f>
        <v>0</v>
      </c>
      <c r="DB58">
        <f>[1]Sheet1!DB58</f>
        <v>0</v>
      </c>
      <c r="DC58">
        <f>[1]Sheet1!DC58</f>
        <v>0</v>
      </c>
      <c r="DD58">
        <f>[1]Sheet1!DD58</f>
        <v>0</v>
      </c>
      <c r="DE58">
        <f>[1]Sheet1!DE58</f>
        <v>0</v>
      </c>
      <c r="DF58">
        <f>[1]Sheet1!DF58</f>
        <v>0</v>
      </c>
      <c r="DG58">
        <f>[1]Sheet1!DG58</f>
        <v>0</v>
      </c>
      <c r="DH58">
        <f>[1]Sheet1!DH58</f>
        <v>0</v>
      </c>
      <c r="DI58">
        <f>[1]Sheet1!DI58</f>
        <v>0</v>
      </c>
      <c r="DJ58">
        <f>[1]Sheet1!DJ58</f>
        <v>0</v>
      </c>
      <c r="DK58">
        <f>[1]Sheet1!DK58</f>
        <v>0</v>
      </c>
      <c r="DL58">
        <f>[1]Sheet1!DL58</f>
        <v>0</v>
      </c>
      <c r="DM58">
        <f>[1]Sheet1!DM58</f>
        <v>0</v>
      </c>
      <c r="DN58">
        <f>[1]Sheet1!DN58</f>
        <v>0</v>
      </c>
      <c r="DO58">
        <f>[1]Sheet1!DO58</f>
        <v>0</v>
      </c>
      <c r="DP58">
        <f>[1]Sheet1!DP58</f>
        <v>0</v>
      </c>
      <c r="DQ58">
        <f>[1]Sheet1!DQ58</f>
        <v>0</v>
      </c>
      <c r="DR58">
        <f>[1]Sheet1!DR58</f>
        <v>0</v>
      </c>
      <c r="DS58" t="str">
        <f>[1]Sheet1!DS58</f>
        <v>0</v>
      </c>
      <c r="DT58" t="str">
        <f>[1]Sheet1!DT58</f>
        <v>POINT (1064234.58925728 4197007.221061448)</v>
      </c>
      <c r="DU58" t="str">
        <f>[1]Sheet1!DU58</f>
        <v>15151221060000</v>
      </c>
      <c r="DV58" t="str">
        <f>[1]Sheet1!DV58</f>
        <v>MARDIS I 1-35 135</v>
      </c>
      <c r="DW58" t="str">
        <f>[1]Sheet1!DW58</f>
        <v>2016-08-01</v>
      </c>
      <c r="DX58" t="str">
        <f>[1]Sheet1!DX58</f>
        <v>MARDIS (1-35) 1-35</v>
      </c>
      <c r="DY58" t="str">
        <f>[1]Sheet1!DY58</f>
        <v>1986-04-01</v>
      </c>
      <c r="DZ58" t="str">
        <f>[1]Sheet1!DZ58</f>
        <v>Well began producing before or within 1 year of MARDIS I 1-35 135 going offline on 2016-08-01</v>
      </c>
      <c r="EA58" t="b">
        <f>[1]Sheet1!EA58</f>
        <v>1</v>
      </c>
    </row>
    <row r="59" spans="1:131" x14ac:dyDescent="0.2">
      <c r="A59" t="str">
        <f>[1]Sheet1!A59</f>
        <v>15151218040000</v>
      </c>
      <c r="B59" t="str">
        <f>[1]Sheet1!B59</f>
        <v>DEUTSCH OIL COMPANY</v>
      </c>
      <c r="C59" t="str">
        <f>[1]Sheet1!C59</f>
        <v>MARDIS 2-35</v>
      </c>
      <c r="D59" t="str">
        <f>[1]Sheet1!D59</f>
        <v>2-35</v>
      </c>
      <c r="E59" t="str">
        <f>[1]Sheet1!E59</f>
        <v>PRATT (KS)</v>
      </c>
      <c r="F59" t="str">
        <f>[1]Sheet1!F59</f>
        <v>MISSISSIPPIAN SYSTEM</v>
      </c>
      <c r="G59" t="str">
        <f>[1]Sheet1!G59</f>
        <v>OIL</v>
      </c>
      <c r="H59" t="str">
        <f>[1]Sheet1!H59</f>
        <v>ACTIVE</v>
      </c>
      <c r="I59" t="str">
        <f>[1]Sheet1!I59</f>
        <v>U</v>
      </c>
      <c r="J59">
        <f>[1]Sheet1!J59</f>
        <v>4311</v>
      </c>
      <c r="K59" t="str">
        <f>[1]Sheet1!K59</f>
        <v>1987-11-05</v>
      </c>
      <c r="L59" t="str">
        <f>[1]Sheet1!L59</f>
        <v>1987-11-01</v>
      </c>
      <c r="M59" t="str">
        <f>[1]Sheet1!M59</f>
        <v>2021-05-01</v>
      </c>
      <c r="N59">
        <f>[1]Sheet1!N59</f>
        <v>160</v>
      </c>
      <c r="O59">
        <f>[1]Sheet1!O59</f>
        <v>0</v>
      </c>
      <c r="P59">
        <f>[1]Sheet1!P59</f>
        <v>0</v>
      </c>
      <c r="Q59">
        <f>[1]Sheet1!Q59</f>
        <v>48190</v>
      </c>
      <c r="R59">
        <f>[1]Sheet1!R59</f>
        <v>3</v>
      </c>
      <c r="S59">
        <f>[1]Sheet1!S59</f>
        <v>101</v>
      </c>
      <c r="T59">
        <f>[1]Sheet1!T59</f>
        <v>0</v>
      </c>
      <c r="U59">
        <f>[1]Sheet1!U59</f>
        <v>0</v>
      </c>
      <c r="V59">
        <f>[1]Sheet1!V59</f>
        <v>48190</v>
      </c>
      <c r="W59">
        <f>[1]Sheet1!W59</f>
        <v>0</v>
      </c>
      <c r="X59">
        <f>[1]Sheet1!X59</f>
        <v>396</v>
      </c>
      <c r="Y59">
        <f>[1]Sheet1!Y59</f>
        <v>0</v>
      </c>
      <c r="Z59">
        <f>[1]Sheet1!Z59</f>
        <v>11948</v>
      </c>
      <c r="AA59" t="str">
        <f>[1]Sheet1!AA59</f>
        <v>ANADARKO</v>
      </c>
      <c r="AB59">
        <f>[1]Sheet1!AB59</f>
        <v>0</v>
      </c>
      <c r="AC59">
        <f>[1]Sheet1!AC59</f>
        <v>11948</v>
      </c>
      <c r="AD59">
        <f>[1]Sheet1!AD59</f>
        <v>0</v>
      </c>
      <c r="AE59" t="str">
        <f>[1]Sheet1!AE59</f>
        <v>MISSISSIPPIAN LIME - ANADARKO</v>
      </c>
      <c r="AF59">
        <f>[1]Sheet1!AF59</f>
        <v>111</v>
      </c>
      <c r="AG59">
        <f>[1]Sheet1!AG59</f>
        <v>111</v>
      </c>
      <c r="AH59">
        <f>[1]Sheet1!AH59</f>
        <v>0</v>
      </c>
      <c r="AI59">
        <f>[1]Sheet1!AI59</f>
        <v>668516</v>
      </c>
      <c r="AJ59">
        <f>[1]Sheet1!AJ59</f>
        <v>0</v>
      </c>
      <c r="AK59">
        <f>[1]Sheet1!AK59</f>
        <v>48</v>
      </c>
      <c r="AL59">
        <f>[1]Sheet1!AL59</f>
        <v>0</v>
      </c>
      <c r="AM59">
        <f>[1]Sheet1!AM59</f>
        <v>0</v>
      </c>
      <c r="AN59">
        <f>[1]Sheet1!AN59</f>
        <v>0</v>
      </c>
      <c r="AO59">
        <f>[1]Sheet1!AO59</f>
        <v>0</v>
      </c>
      <c r="AP59">
        <f>[1]Sheet1!AP59</f>
        <v>0</v>
      </c>
      <c r="AQ59">
        <f>[1]Sheet1!AQ59</f>
        <v>0</v>
      </c>
      <c r="AR59">
        <f>[1]Sheet1!AR59</f>
        <v>0</v>
      </c>
      <c r="AS59">
        <f>[1]Sheet1!AS59</f>
        <v>0</v>
      </c>
      <c r="AT59">
        <f>[1]Sheet1!AT59</f>
        <v>0</v>
      </c>
      <c r="AU59">
        <f>[1]Sheet1!AU59</f>
        <v>0</v>
      </c>
      <c r="AV59">
        <f>[1]Sheet1!AV59</f>
        <v>0</v>
      </c>
      <c r="AW59">
        <f>[1]Sheet1!AW59</f>
        <v>0</v>
      </c>
      <c r="AX59">
        <f>[1]Sheet1!AX59</f>
        <v>0</v>
      </c>
      <c r="AY59">
        <f>[1]Sheet1!AY59</f>
        <v>3454</v>
      </c>
      <c r="AZ59">
        <f>[1]Sheet1!AZ59</f>
        <v>2</v>
      </c>
      <c r="BA59">
        <f>[1]Sheet1!BA59</f>
        <v>3454</v>
      </c>
      <c r="BB59">
        <f>[1]Sheet1!BB59</f>
        <v>2</v>
      </c>
      <c r="BC59">
        <f>[1]Sheet1!BC59</f>
        <v>21</v>
      </c>
      <c r="BD59">
        <f>[1]Sheet1!BD59</f>
        <v>2</v>
      </c>
      <c r="BE59">
        <f>[1]Sheet1!BE59</f>
        <v>0</v>
      </c>
      <c r="BF59">
        <f>[1]Sheet1!BF59</f>
        <v>0</v>
      </c>
      <c r="BG59">
        <f>[1]Sheet1!BG59</f>
        <v>0</v>
      </c>
      <c r="BH59">
        <f>[1]Sheet1!BH59</f>
        <v>0</v>
      </c>
      <c r="BI59" t="str">
        <f>[1]Sheet1!BI59</f>
        <v>1987-11-22</v>
      </c>
      <c r="BJ59">
        <f>[1]Sheet1!BJ59</f>
        <v>1</v>
      </c>
      <c r="BK59">
        <f>[1]Sheet1!BK59</f>
        <v>1</v>
      </c>
      <c r="BL59">
        <f>[1]Sheet1!BL59</f>
        <v>0</v>
      </c>
      <c r="BM59" t="str">
        <f>[1]Sheet1!BM59</f>
        <v>M V PURCHASING LLC</v>
      </c>
      <c r="BN59" t="str">
        <f>[1]Sheet1!BN59</f>
        <v>127729</v>
      </c>
      <c r="BO59">
        <f>[1]Sheet1!BO59</f>
        <v>0</v>
      </c>
      <c r="BP59">
        <f>[1]Sheet1!BP59</f>
        <v>0</v>
      </c>
      <c r="BQ59" t="str">
        <f>[1]Sheet1!BQ59</f>
        <v>STEAD SOUTH</v>
      </c>
      <c r="BR59" t="str">
        <f>[1]Sheet1!BR59</f>
        <v>KS</v>
      </c>
      <c r="BS59">
        <f>[1]Sheet1!BS59</f>
        <v>0</v>
      </c>
      <c r="BT59" t="str">
        <f>[1]Sheet1!BT59</f>
        <v>CENTRAL KANSAS UPLIFT</v>
      </c>
      <c r="BU59" t="str">
        <f>[1]Sheet1!BU59</f>
        <v>35</v>
      </c>
      <c r="BV59" t="str">
        <f>[1]Sheet1!BV59</f>
        <v>USA</v>
      </c>
      <c r="BW59" t="str">
        <f>[1]Sheet1!BW59</f>
        <v>26S</v>
      </c>
      <c r="BX59" t="str">
        <f>[1]Sheet1!BX59</f>
        <v>12W</v>
      </c>
      <c r="BY59">
        <f>[1]Sheet1!BY59</f>
        <v>37.744498499999999</v>
      </c>
      <c r="BZ59">
        <f>[1]Sheet1!BZ59</f>
        <v>0</v>
      </c>
      <c r="CA59">
        <f>[1]Sheet1!CA59</f>
        <v>-98.5987674</v>
      </c>
      <c r="CB59">
        <f>[1]Sheet1!CB59</f>
        <v>0</v>
      </c>
      <c r="CC59">
        <f>[1]Sheet1!CC59</f>
        <v>0</v>
      </c>
      <c r="CD59" t="str">
        <f>[1]Sheet1!CD59</f>
        <v>P-400</v>
      </c>
      <c r="CE59">
        <f>[1]Sheet1!CE59</f>
        <v>0</v>
      </c>
      <c r="CF59">
        <f>[1]Sheet1!CF59</f>
        <v>1185846</v>
      </c>
      <c r="CG59">
        <f>[1]Sheet1!CG59</f>
        <v>0</v>
      </c>
      <c r="CH59">
        <f>[1]Sheet1!CH59</f>
        <v>0</v>
      </c>
      <c r="CI59">
        <f>[1]Sheet1!CI59</f>
        <v>0</v>
      </c>
      <c r="CJ59">
        <f>[1]Sheet1!CJ59</f>
        <v>0</v>
      </c>
      <c r="CK59">
        <f>[1]Sheet1!CK59</f>
        <v>0</v>
      </c>
      <c r="CL59">
        <f>[1]Sheet1!CL59</f>
        <v>0</v>
      </c>
      <c r="CM59">
        <f>[1]Sheet1!CM59</f>
        <v>0</v>
      </c>
      <c r="CN59">
        <f>[1]Sheet1!CN59</f>
        <v>0</v>
      </c>
      <c r="CO59">
        <f>[1]Sheet1!CO59</f>
        <v>0</v>
      </c>
      <c r="CP59">
        <f>[1]Sheet1!CP59</f>
        <v>0</v>
      </c>
      <c r="CQ59">
        <f>[1]Sheet1!CQ59</f>
        <v>0</v>
      </c>
      <c r="CR59">
        <f>[1]Sheet1!CR59</f>
        <v>0</v>
      </c>
      <c r="CS59" t="str">
        <f>[1]Sheet1!CS59</f>
        <v>DEUTSCH OIL COMPANY</v>
      </c>
      <c r="CT59">
        <f>[1]Sheet1!CT59</f>
        <v>0</v>
      </c>
      <c r="CU59">
        <f>[1]Sheet1!CU59</f>
        <v>101</v>
      </c>
      <c r="CV59">
        <f>[1]Sheet1!CV59</f>
        <v>0</v>
      </c>
      <c r="CW59">
        <f>[1]Sheet1!CW59</f>
        <v>0</v>
      </c>
      <c r="CX59">
        <f>[1]Sheet1!CX59</f>
        <v>0</v>
      </c>
      <c r="CY59">
        <f>[1]Sheet1!CY59</f>
        <v>0</v>
      </c>
      <c r="CZ59">
        <f>[1]Sheet1!CZ59</f>
        <v>0</v>
      </c>
      <c r="DA59">
        <f>[1]Sheet1!DA59</f>
        <v>0</v>
      </c>
      <c r="DB59">
        <f>[1]Sheet1!DB59</f>
        <v>0</v>
      </c>
      <c r="DC59">
        <f>[1]Sheet1!DC59</f>
        <v>0</v>
      </c>
      <c r="DD59">
        <f>[1]Sheet1!DD59</f>
        <v>0</v>
      </c>
      <c r="DE59">
        <f>[1]Sheet1!DE59</f>
        <v>0</v>
      </c>
      <c r="DF59">
        <f>[1]Sheet1!DF59</f>
        <v>0</v>
      </c>
      <c r="DG59">
        <f>[1]Sheet1!DG59</f>
        <v>0</v>
      </c>
      <c r="DH59">
        <f>[1]Sheet1!DH59</f>
        <v>0</v>
      </c>
      <c r="DI59">
        <f>[1]Sheet1!DI59</f>
        <v>0</v>
      </c>
      <c r="DJ59">
        <f>[1]Sheet1!DJ59</f>
        <v>0</v>
      </c>
      <c r="DK59">
        <f>[1]Sheet1!DK59</f>
        <v>0</v>
      </c>
      <c r="DL59">
        <f>[1]Sheet1!DL59</f>
        <v>0</v>
      </c>
      <c r="DM59">
        <f>[1]Sheet1!DM59</f>
        <v>0</v>
      </c>
      <c r="DN59">
        <f>[1]Sheet1!DN59</f>
        <v>0</v>
      </c>
      <c r="DO59">
        <f>[1]Sheet1!DO59</f>
        <v>0</v>
      </c>
      <c r="DP59">
        <f>[1]Sheet1!DP59</f>
        <v>0</v>
      </c>
      <c r="DQ59">
        <f>[1]Sheet1!DQ59</f>
        <v>0</v>
      </c>
      <c r="DR59">
        <f>[1]Sheet1!DR59</f>
        <v>0</v>
      </c>
      <c r="DS59" t="str">
        <f>[1]Sheet1!DS59</f>
        <v>0</v>
      </c>
      <c r="DT59" t="str">
        <f>[1]Sheet1!DT59</f>
        <v>POINT (1064250.872640774 4196807.433957857)</v>
      </c>
      <c r="DU59" t="str">
        <f>[1]Sheet1!DU59</f>
        <v>15151221060000</v>
      </c>
      <c r="DV59" t="str">
        <f>[1]Sheet1!DV59</f>
        <v>MARDIS I 1-35 135</v>
      </c>
      <c r="DW59" t="str">
        <f>[1]Sheet1!DW59</f>
        <v>2016-08-01</v>
      </c>
      <c r="DX59" t="str">
        <f>[1]Sheet1!DX59</f>
        <v>MARDIS 2-35 2-35</v>
      </c>
      <c r="DY59" t="str">
        <f>[1]Sheet1!DY59</f>
        <v>1987-11-01</v>
      </c>
      <c r="DZ59" t="str">
        <f>[1]Sheet1!DZ59</f>
        <v>Well began producing before or within 1 year of MARDIS I 1-35 135 going offline on 2016-08-01</v>
      </c>
      <c r="EA59" t="b">
        <f>[1]Sheet1!EA59</f>
        <v>1</v>
      </c>
    </row>
    <row r="60" spans="1:131" x14ac:dyDescent="0.2">
      <c r="A60" t="str">
        <f>[1]Sheet1!A60</f>
        <v>15151218680000</v>
      </c>
      <c r="B60" t="str">
        <f>[1]Sheet1!B60</f>
        <v>PRATER OIL &amp; GAS OPE</v>
      </c>
      <c r="C60" t="str">
        <f>[1]Sheet1!C60</f>
        <v>MARDIS 'G'CHECK</v>
      </c>
      <c r="D60" t="str">
        <f>[1]Sheet1!D60</f>
        <v>1-35</v>
      </c>
      <c r="E60" t="str">
        <f>[1]Sheet1!E60</f>
        <v>PRATT (KS)</v>
      </c>
      <c r="F60" t="str">
        <f>[1]Sheet1!F60</f>
        <v>MISSISSIPPIAN SYSTEM</v>
      </c>
      <c r="G60" t="str">
        <f>[1]Sheet1!G60</f>
        <v>GAS</v>
      </c>
      <c r="H60" t="str">
        <f>[1]Sheet1!H60</f>
        <v>ACTIVE</v>
      </c>
      <c r="I60" t="str">
        <f>[1]Sheet1!I60</f>
        <v>U</v>
      </c>
      <c r="J60">
        <f>[1]Sheet1!J60</f>
        <v>4382</v>
      </c>
      <c r="K60" t="str">
        <f>[1]Sheet1!K60</f>
        <v>1988-01-02</v>
      </c>
      <c r="L60" t="str">
        <f>[1]Sheet1!L60</f>
        <v>1988-02-01</v>
      </c>
      <c r="M60" t="str">
        <f>[1]Sheet1!M60</f>
        <v>2021-08-01</v>
      </c>
      <c r="N60">
        <f>[1]Sheet1!N60</f>
        <v>362</v>
      </c>
      <c r="O60">
        <f>[1]Sheet1!O60</f>
        <v>92638</v>
      </c>
      <c r="P60">
        <f>[1]Sheet1!P60</f>
        <v>1</v>
      </c>
      <c r="Q60">
        <f>[1]Sheet1!Q60</f>
        <v>0</v>
      </c>
      <c r="R60">
        <f>[1]Sheet1!R60</f>
        <v>0</v>
      </c>
      <c r="S60">
        <f>[1]Sheet1!S60</f>
        <v>0</v>
      </c>
      <c r="T60">
        <f>[1]Sheet1!T60</f>
        <v>51</v>
      </c>
      <c r="U60">
        <f>[1]Sheet1!U60</f>
        <v>0</v>
      </c>
      <c r="V60">
        <f>[1]Sheet1!V60</f>
        <v>15440</v>
      </c>
      <c r="W60">
        <f>[1]Sheet1!W60</f>
        <v>0</v>
      </c>
      <c r="X60">
        <f>[1]Sheet1!X60</f>
        <v>0</v>
      </c>
      <c r="Y60">
        <f>[1]Sheet1!Y60</f>
        <v>284</v>
      </c>
      <c r="Z60">
        <f>[1]Sheet1!Z60</f>
        <v>0</v>
      </c>
      <c r="AA60" t="str">
        <f>[1]Sheet1!AA60</f>
        <v>ANADARKO</v>
      </c>
      <c r="AB60">
        <f>[1]Sheet1!AB60</f>
        <v>11858</v>
      </c>
      <c r="AC60">
        <f>[1]Sheet1!AC60</f>
        <v>1976</v>
      </c>
      <c r="AD60">
        <f>[1]Sheet1!AD60</f>
        <v>0</v>
      </c>
      <c r="AE60" t="str">
        <f>[1]Sheet1!AE60</f>
        <v>MISSISSIPPIAN LIME - ANADARKO</v>
      </c>
      <c r="AF60">
        <f>[1]Sheet1!AF60</f>
        <v>0</v>
      </c>
      <c r="AG60">
        <f>[1]Sheet1!AG60</f>
        <v>5</v>
      </c>
      <c r="AH60">
        <f>[1]Sheet1!AH60</f>
        <v>31</v>
      </c>
      <c r="AI60">
        <f>[1]Sheet1!AI60</f>
        <v>31258</v>
      </c>
      <c r="AJ60">
        <f>[1]Sheet1!AJ60</f>
        <v>0</v>
      </c>
      <c r="AK60">
        <f>[1]Sheet1!AK60</f>
        <v>0</v>
      </c>
      <c r="AL60">
        <f>[1]Sheet1!AL60</f>
        <v>283</v>
      </c>
      <c r="AM60">
        <f>[1]Sheet1!AM60</f>
        <v>0</v>
      </c>
      <c r="AN60">
        <f>[1]Sheet1!AN60</f>
        <v>0</v>
      </c>
      <c r="AO60">
        <f>[1]Sheet1!AO60</f>
        <v>0</v>
      </c>
      <c r="AP60">
        <f>[1]Sheet1!AP60</f>
        <v>0</v>
      </c>
      <c r="AQ60">
        <f>[1]Sheet1!AQ60</f>
        <v>0</v>
      </c>
      <c r="AR60">
        <f>[1]Sheet1!AR60</f>
        <v>0</v>
      </c>
      <c r="AS60">
        <f>[1]Sheet1!AS60</f>
        <v>0</v>
      </c>
      <c r="AT60">
        <f>[1]Sheet1!AT60</f>
        <v>0</v>
      </c>
      <c r="AU60">
        <f>[1]Sheet1!AU60</f>
        <v>0</v>
      </c>
      <c r="AV60">
        <f>[1]Sheet1!AV60</f>
        <v>0</v>
      </c>
      <c r="AW60">
        <f>[1]Sheet1!AW60</f>
        <v>3794</v>
      </c>
      <c r="AX60">
        <f>[1]Sheet1!AX60</f>
        <v>4</v>
      </c>
      <c r="AY60">
        <f>[1]Sheet1!AY60</f>
        <v>0</v>
      </c>
      <c r="AZ60">
        <f>[1]Sheet1!AZ60</f>
        <v>0</v>
      </c>
      <c r="BA60">
        <f>[1]Sheet1!BA60</f>
        <v>632</v>
      </c>
      <c r="BB60">
        <f>[1]Sheet1!BB60</f>
        <v>4</v>
      </c>
      <c r="BC60">
        <f>[1]Sheet1!BC60</f>
        <v>4</v>
      </c>
      <c r="BD60">
        <f>[1]Sheet1!BD60</f>
        <v>4</v>
      </c>
      <c r="BE60">
        <f>[1]Sheet1!BE60</f>
        <v>0</v>
      </c>
      <c r="BF60">
        <f>[1]Sheet1!BF60</f>
        <v>0</v>
      </c>
      <c r="BG60">
        <f>[1]Sheet1!BG60</f>
        <v>0</v>
      </c>
      <c r="BH60">
        <f>[1]Sheet1!BH60</f>
        <v>0</v>
      </c>
      <c r="BI60" t="str">
        <f>[1]Sheet1!BI60</f>
        <v>1988-01-22</v>
      </c>
      <c r="BJ60">
        <f>[1]Sheet1!BJ60</f>
        <v>1</v>
      </c>
      <c r="BK60">
        <f>[1]Sheet1!BK60</f>
        <v>1</v>
      </c>
      <c r="BL60" t="str">
        <f>[1]Sheet1!BL60</f>
        <v>ONEOK FIELD SERVICES LLC</v>
      </c>
      <c r="BM60">
        <f>[1]Sheet1!BM60</f>
        <v>0</v>
      </c>
      <c r="BN60" t="str">
        <f>[1]Sheet1!BN60</f>
        <v>214894</v>
      </c>
      <c r="BO60">
        <f>[1]Sheet1!BO60</f>
        <v>0</v>
      </c>
      <c r="BP60">
        <f>[1]Sheet1!BP60</f>
        <v>0</v>
      </c>
      <c r="BQ60" t="str">
        <f>[1]Sheet1!BQ60</f>
        <v>STEAD SOUTH</v>
      </c>
      <c r="BR60" t="str">
        <f>[1]Sheet1!BR60</f>
        <v>KS</v>
      </c>
      <c r="BS60">
        <f>[1]Sheet1!BS60</f>
        <v>0</v>
      </c>
      <c r="BT60" t="str">
        <f>[1]Sheet1!BT60</f>
        <v>CENTRAL KANSAS UPLIFT</v>
      </c>
      <c r="BU60" t="str">
        <f>[1]Sheet1!BU60</f>
        <v>35</v>
      </c>
      <c r="BV60" t="str">
        <f>[1]Sheet1!BV60</f>
        <v>USA</v>
      </c>
      <c r="BW60" t="str">
        <f>[1]Sheet1!BW60</f>
        <v>26S</v>
      </c>
      <c r="BX60" t="str">
        <f>[1]Sheet1!BX60</f>
        <v>12W</v>
      </c>
      <c r="BY60">
        <f>[1]Sheet1!BY60</f>
        <v>37.740987400000002</v>
      </c>
      <c r="BZ60">
        <f>[1]Sheet1!BZ60</f>
        <v>0</v>
      </c>
      <c r="CA60">
        <f>[1]Sheet1!CA60</f>
        <v>-98.601412499999995</v>
      </c>
      <c r="CB60">
        <f>[1]Sheet1!CB60</f>
        <v>0</v>
      </c>
      <c r="CC60">
        <f>[1]Sheet1!CC60</f>
        <v>0</v>
      </c>
      <c r="CD60" t="str">
        <f>[1]Sheet1!CD60</f>
        <v>P-400</v>
      </c>
      <c r="CE60">
        <f>[1]Sheet1!CE60</f>
        <v>0</v>
      </c>
      <c r="CF60">
        <f>[1]Sheet1!CF60</f>
        <v>1156892</v>
      </c>
      <c r="CG60">
        <f>[1]Sheet1!CG60</f>
        <v>0</v>
      </c>
      <c r="CH60">
        <f>[1]Sheet1!CH60</f>
        <v>0</v>
      </c>
      <c r="CI60">
        <f>[1]Sheet1!CI60</f>
        <v>0</v>
      </c>
      <c r="CJ60">
        <f>[1]Sheet1!CJ60</f>
        <v>0</v>
      </c>
      <c r="CK60">
        <f>[1]Sheet1!CK60</f>
        <v>0</v>
      </c>
      <c r="CL60">
        <f>[1]Sheet1!CL60</f>
        <v>0</v>
      </c>
      <c r="CM60">
        <f>[1]Sheet1!CM60</f>
        <v>0</v>
      </c>
      <c r="CN60">
        <f>[1]Sheet1!CN60</f>
        <v>0</v>
      </c>
      <c r="CO60">
        <f>[1]Sheet1!CO60</f>
        <v>0</v>
      </c>
      <c r="CP60">
        <f>[1]Sheet1!CP60</f>
        <v>0</v>
      </c>
      <c r="CQ60">
        <f>[1]Sheet1!CQ60</f>
        <v>0</v>
      </c>
      <c r="CR60">
        <f>[1]Sheet1!CR60</f>
        <v>0</v>
      </c>
      <c r="CS60" t="str">
        <f>[1]Sheet1!CS60</f>
        <v>PRATER OIL &amp; GAS OPE</v>
      </c>
      <c r="CT60">
        <f>[1]Sheet1!CT60</f>
        <v>0</v>
      </c>
      <c r="CU60">
        <f>[1]Sheet1!CU60</f>
        <v>0</v>
      </c>
      <c r="CV60">
        <f>[1]Sheet1!CV60</f>
        <v>412</v>
      </c>
      <c r="CW60">
        <f>[1]Sheet1!CW60</f>
        <v>0</v>
      </c>
      <c r="CX60">
        <f>[1]Sheet1!CX60</f>
        <v>0</v>
      </c>
      <c r="CY60">
        <f>[1]Sheet1!CY60</f>
        <v>0</v>
      </c>
      <c r="CZ60">
        <f>[1]Sheet1!CZ60</f>
        <v>0</v>
      </c>
      <c r="DA60">
        <f>[1]Sheet1!DA60</f>
        <v>0</v>
      </c>
      <c r="DB60">
        <f>[1]Sheet1!DB60</f>
        <v>0</v>
      </c>
      <c r="DC60">
        <f>[1]Sheet1!DC60</f>
        <v>0</v>
      </c>
      <c r="DD60">
        <f>[1]Sheet1!DD60</f>
        <v>0</v>
      </c>
      <c r="DE60">
        <f>[1]Sheet1!DE60</f>
        <v>0</v>
      </c>
      <c r="DF60">
        <f>[1]Sheet1!DF60</f>
        <v>0</v>
      </c>
      <c r="DG60">
        <f>[1]Sheet1!DG60</f>
        <v>0</v>
      </c>
      <c r="DH60">
        <f>[1]Sheet1!DH60</f>
        <v>0</v>
      </c>
      <c r="DI60">
        <f>[1]Sheet1!DI60</f>
        <v>0</v>
      </c>
      <c r="DJ60">
        <f>[1]Sheet1!DJ60</f>
        <v>0</v>
      </c>
      <c r="DK60">
        <f>[1]Sheet1!DK60</f>
        <v>0</v>
      </c>
      <c r="DL60">
        <f>[1]Sheet1!DL60</f>
        <v>0</v>
      </c>
      <c r="DM60">
        <f>[1]Sheet1!DM60</f>
        <v>0</v>
      </c>
      <c r="DN60">
        <f>[1]Sheet1!DN60</f>
        <v>0</v>
      </c>
      <c r="DO60">
        <f>[1]Sheet1!DO60</f>
        <v>0</v>
      </c>
      <c r="DP60">
        <f>[1]Sheet1!DP60</f>
        <v>0</v>
      </c>
      <c r="DQ60">
        <f>[1]Sheet1!DQ60</f>
        <v>0</v>
      </c>
      <c r="DR60">
        <f>[1]Sheet1!DR60</f>
        <v>0</v>
      </c>
      <c r="DS60" t="str">
        <f>[1]Sheet1!DS60</f>
        <v>0</v>
      </c>
      <c r="DT60" t="str">
        <f>[1]Sheet1!DT60</f>
        <v>POINT (1064044.254750292 4196401.251232668)</v>
      </c>
      <c r="DU60" t="str">
        <f>[1]Sheet1!DU60</f>
        <v>15151221060000</v>
      </c>
      <c r="DV60" t="str">
        <f>[1]Sheet1!DV60</f>
        <v>MARDIS I 1-35 135</v>
      </c>
      <c r="DW60" t="str">
        <f>[1]Sheet1!DW60</f>
        <v>2016-08-01</v>
      </c>
      <c r="DX60" t="str">
        <f>[1]Sheet1!DX60</f>
        <v>MARDIS 'G'CHECK 1-35</v>
      </c>
      <c r="DY60" t="str">
        <f>[1]Sheet1!DY60</f>
        <v>1988-02-01</v>
      </c>
      <c r="DZ60" t="str">
        <f>[1]Sheet1!DZ60</f>
        <v>Well began producing before or within 1 year of MARDIS I 1-35 135 going offline on 2016-08-01</v>
      </c>
      <c r="EA60" t="b">
        <f>[1]Sheet1!EA60</f>
        <v>1</v>
      </c>
    </row>
    <row r="61" spans="1:131" x14ac:dyDescent="0.2">
      <c r="A61" t="str">
        <f>[1]Sheet1!A61</f>
        <v>15151218670000</v>
      </c>
      <c r="B61" t="str">
        <f>[1]Sheet1!B61</f>
        <v>TRANSPACIFIC OIL CORP.</v>
      </c>
      <c r="C61" t="str">
        <f>[1]Sheet1!C61</f>
        <v>MARDIS 'F'CHECK</v>
      </c>
      <c r="D61" t="str">
        <f>[1]Sheet1!D61</f>
        <v>1-35</v>
      </c>
      <c r="E61" t="str">
        <f>[1]Sheet1!E61</f>
        <v>PRATT (KS)</v>
      </c>
      <c r="F61" t="str">
        <f>[1]Sheet1!F61</f>
        <v>MISSISSIPPIAN SYSTEM</v>
      </c>
      <c r="G61" t="str">
        <f>[1]Sheet1!G61</f>
        <v>GAS</v>
      </c>
      <c r="H61" t="str">
        <f>[1]Sheet1!H61</f>
        <v>ACTIVE</v>
      </c>
      <c r="I61" t="str">
        <f>[1]Sheet1!I61</f>
        <v>U</v>
      </c>
      <c r="J61">
        <f>[1]Sheet1!J61</f>
        <v>4360</v>
      </c>
      <c r="K61" t="str">
        <f>[1]Sheet1!K61</f>
        <v>1987-12-08</v>
      </c>
      <c r="L61" t="str">
        <f>[1]Sheet1!L61</f>
        <v>1988-02-01</v>
      </c>
      <c r="M61" t="str">
        <f>[1]Sheet1!M61</f>
        <v>2021-08-01</v>
      </c>
      <c r="N61">
        <f>[1]Sheet1!N61</f>
        <v>401</v>
      </c>
      <c r="O61">
        <f>[1]Sheet1!O61</f>
        <v>229834</v>
      </c>
      <c r="P61">
        <f>[1]Sheet1!P61</f>
        <v>6</v>
      </c>
      <c r="Q61">
        <f>[1]Sheet1!Q61</f>
        <v>0</v>
      </c>
      <c r="R61">
        <f>[1]Sheet1!R61</f>
        <v>0</v>
      </c>
      <c r="S61">
        <f>[1]Sheet1!S61</f>
        <v>0</v>
      </c>
      <c r="T61">
        <f>[1]Sheet1!T61</f>
        <v>225</v>
      </c>
      <c r="U61">
        <f>[1]Sheet1!U61</f>
        <v>0</v>
      </c>
      <c r="V61">
        <f>[1]Sheet1!V61</f>
        <v>38306</v>
      </c>
      <c r="W61">
        <f>[1]Sheet1!W61</f>
        <v>0</v>
      </c>
      <c r="X61">
        <f>[1]Sheet1!X61</f>
        <v>0</v>
      </c>
      <c r="Y61">
        <f>[1]Sheet1!Y61</f>
        <v>106</v>
      </c>
      <c r="Z61">
        <f>[1]Sheet1!Z61</f>
        <v>0</v>
      </c>
      <c r="AA61" t="str">
        <f>[1]Sheet1!AA61</f>
        <v>ANADARKO</v>
      </c>
      <c r="AB61">
        <f>[1]Sheet1!AB61</f>
        <v>6489</v>
      </c>
      <c r="AC61">
        <f>[1]Sheet1!AC61</f>
        <v>1082</v>
      </c>
      <c r="AD61">
        <f>[1]Sheet1!AD61</f>
        <v>0</v>
      </c>
      <c r="AE61" t="str">
        <f>[1]Sheet1!AE61</f>
        <v>MISSISSIPPIAN LIME - ANADARKO</v>
      </c>
      <c r="AF61">
        <f>[1]Sheet1!AF61</f>
        <v>0</v>
      </c>
      <c r="AG61">
        <f>[1]Sheet1!AG61</f>
        <v>1</v>
      </c>
      <c r="AH61">
        <f>[1]Sheet1!AH61</f>
        <v>7</v>
      </c>
      <c r="AI61">
        <f>[1]Sheet1!AI61</f>
        <v>7484</v>
      </c>
      <c r="AJ61">
        <f>[1]Sheet1!AJ61</f>
        <v>0</v>
      </c>
      <c r="AK61">
        <f>[1]Sheet1!AK61</f>
        <v>0</v>
      </c>
      <c r="AL61">
        <f>[1]Sheet1!AL61</f>
        <v>2285</v>
      </c>
      <c r="AM61">
        <f>[1]Sheet1!AM61</f>
        <v>0</v>
      </c>
      <c r="AN61">
        <f>[1]Sheet1!AN61</f>
        <v>0</v>
      </c>
      <c r="AO61">
        <f>[1]Sheet1!AO61</f>
        <v>0</v>
      </c>
      <c r="AP61">
        <f>[1]Sheet1!AP61</f>
        <v>0</v>
      </c>
      <c r="AQ61">
        <f>[1]Sheet1!AQ61</f>
        <v>0</v>
      </c>
      <c r="AR61">
        <f>[1]Sheet1!AR61</f>
        <v>0</v>
      </c>
      <c r="AS61">
        <f>[1]Sheet1!AS61</f>
        <v>0</v>
      </c>
      <c r="AT61">
        <f>[1]Sheet1!AT61</f>
        <v>0</v>
      </c>
      <c r="AU61">
        <f>[1]Sheet1!AU61</f>
        <v>0</v>
      </c>
      <c r="AV61">
        <f>[1]Sheet1!AV61</f>
        <v>0</v>
      </c>
      <c r="AW61">
        <f>[1]Sheet1!AW61</f>
        <v>2555</v>
      </c>
      <c r="AX61">
        <f>[1]Sheet1!AX61</f>
        <v>7</v>
      </c>
      <c r="AY61">
        <f>[1]Sheet1!AY61</f>
        <v>0</v>
      </c>
      <c r="AZ61">
        <f>[1]Sheet1!AZ61</f>
        <v>0</v>
      </c>
      <c r="BA61">
        <f>[1]Sheet1!BA61</f>
        <v>426</v>
      </c>
      <c r="BB61">
        <f>[1]Sheet1!BB61</f>
        <v>7</v>
      </c>
      <c r="BC61">
        <f>[1]Sheet1!BC61</f>
        <v>3</v>
      </c>
      <c r="BD61">
        <f>[1]Sheet1!BD61</f>
        <v>7</v>
      </c>
      <c r="BE61">
        <f>[1]Sheet1!BE61</f>
        <v>0</v>
      </c>
      <c r="BF61">
        <f>[1]Sheet1!BF61</f>
        <v>0</v>
      </c>
      <c r="BG61">
        <f>[1]Sheet1!BG61</f>
        <v>0</v>
      </c>
      <c r="BH61">
        <f>[1]Sheet1!BH61</f>
        <v>0</v>
      </c>
      <c r="BI61" t="str">
        <f>[1]Sheet1!BI61</f>
        <v>1988-02-04</v>
      </c>
      <c r="BJ61">
        <f>[1]Sheet1!BJ61</f>
        <v>2</v>
      </c>
      <c r="BK61">
        <f>[1]Sheet1!BK61</f>
        <v>2</v>
      </c>
      <c r="BL61" t="str">
        <f>[1]Sheet1!BL61</f>
        <v>ONEOK FIELD SERVICES LLC</v>
      </c>
      <c r="BM61">
        <f>[1]Sheet1!BM61</f>
        <v>0</v>
      </c>
      <c r="BN61" t="str">
        <f>[1]Sheet1!BN61</f>
        <v>214893</v>
      </c>
      <c r="BO61">
        <f>[1]Sheet1!BO61</f>
        <v>0</v>
      </c>
      <c r="BP61">
        <f>[1]Sheet1!BP61</f>
        <v>0</v>
      </c>
      <c r="BQ61" t="str">
        <f>[1]Sheet1!BQ61</f>
        <v>STEAD SOUTH</v>
      </c>
      <c r="BR61" t="str">
        <f>[1]Sheet1!BR61</f>
        <v>KS</v>
      </c>
      <c r="BS61">
        <f>[1]Sheet1!BS61</f>
        <v>0</v>
      </c>
      <c r="BT61" t="str">
        <f>[1]Sheet1!BT61</f>
        <v>CENTRAL KANSAS UPLIFT</v>
      </c>
      <c r="BU61" t="str">
        <f>[1]Sheet1!BU61</f>
        <v>35</v>
      </c>
      <c r="BV61" t="str">
        <f>[1]Sheet1!BV61</f>
        <v>USA</v>
      </c>
      <c r="BW61" t="str">
        <f>[1]Sheet1!BW61</f>
        <v>26S</v>
      </c>
      <c r="BX61" t="str">
        <f>[1]Sheet1!BX61</f>
        <v>12W</v>
      </c>
      <c r="BY61">
        <f>[1]Sheet1!BY61</f>
        <v>37.742699799999997</v>
      </c>
      <c r="BZ61">
        <f>[1]Sheet1!BZ61</f>
        <v>0</v>
      </c>
      <c r="CA61">
        <f>[1]Sheet1!CA61</f>
        <v>-98.606397099999995</v>
      </c>
      <c r="CB61">
        <f>[1]Sheet1!CB61</f>
        <v>0</v>
      </c>
      <c r="CC61">
        <f>[1]Sheet1!CC61</f>
        <v>0</v>
      </c>
      <c r="CD61" t="str">
        <f>[1]Sheet1!CD61</f>
        <v>P-400</v>
      </c>
      <c r="CE61">
        <f>[1]Sheet1!CE61</f>
        <v>0</v>
      </c>
      <c r="CF61">
        <f>[1]Sheet1!CF61</f>
        <v>1156891</v>
      </c>
      <c r="CG61">
        <f>[1]Sheet1!CG61</f>
        <v>0</v>
      </c>
      <c r="CH61">
        <f>[1]Sheet1!CH61</f>
        <v>0</v>
      </c>
      <c r="CI61">
        <f>[1]Sheet1!CI61</f>
        <v>0</v>
      </c>
      <c r="CJ61">
        <f>[1]Sheet1!CJ61</f>
        <v>0</v>
      </c>
      <c r="CK61">
        <f>[1]Sheet1!CK61</f>
        <v>0</v>
      </c>
      <c r="CL61">
        <f>[1]Sheet1!CL61</f>
        <v>0</v>
      </c>
      <c r="CM61">
        <f>[1]Sheet1!CM61</f>
        <v>0</v>
      </c>
      <c r="CN61">
        <f>[1]Sheet1!CN61</f>
        <v>0</v>
      </c>
      <c r="CO61">
        <f>[1]Sheet1!CO61</f>
        <v>0</v>
      </c>
      <c r="CP61">
        <f>[1]Sheet1!CP61</f>
        <v>0</v>
      </c>
      <c r="CQ61">
        <f>[1]Sheet1!CQ61</f>
        <v>0</v>
      </c>
      <c r="CR61">
        <f>[1]Sheet1!CR61</f>
        <v>0</v>
      </c>
      <c r="CS61" t="str">
        <f>[1]Sheet1!CS61</f>
        <v>TRANS PACIFIC OIL CO</v>
      </c>
      <c r="CT61">
        <f>[1]Sheet1!CT61</f>
        <v>0</v>
      </c>
      <c r="CU61">
        <f>[1]Sheet1!CU61</f>
        <v>0</v>
      </c>
      <c r="CV61">
        <f>[1]Sheet1!CV61</f>
        <v>2037</v>
      </c>
      <c r="CW61">
        <f>[1]Sheet1!CW61</f>
        <v>0</v>
      </c>
      <c r="CX61">
        <f>[1]Sheet1!CX61</f>
        <v>0</v>
      </c>
      <c r="CY61">
        <f>[1]Sheet1!CY61</f>
        <v>0</v>
      </c>
      <c r="CZ61">
        <f>[1]Sheet1!CZ61</f>
        <v>0</v>
      </c>
      <c r="DA61">
        <f>[1]Sheet1!DA61</f>
        <v>0</v>
      </c>
      <c r="DB61">
        <f>[1]Sheet1!DB61</f>
        <v>0</v>
      </c>
      <c r="DC61">
        <f>[1]Sheet1!DC61</f>
        <v>0</v>
      </c>
      <c r="DD61">
        <f>[1]Sheet1!DD61</f>
        <v>0</v>
      </c>
      <c r="DE61">
        <f>[1]Sheet1!DE61</f>
        <v>0</v>
      </c>
      <c r="DF61">
        <f>[1]Sheet1!DF61</f>
        <v>0</v>
      </c>
      <c r="DG61">
        <f>[1]Sheet1!DG61</f>
        <v>0</v>
      </c>
      <c r="DH61">
        <f>[1]Sheet1!DH61</f>
        <v>0</v>
      </c>
      <c r="DI61">
        <f>[1]Sheet1!DI61</f>
        <v>0</v>
      </c>
      <c r="DJ61">
        <f>[1]Sheet1!DJ61</f>
        <v>0</v>
      </c>
      <c r="DK61">
        <f>[1]Sheet1!DK61</f>
        <v>0</v>
      </c>
      <c r="DL61">
        <f>[1]Sheet1!DL61</f>
        <v>0</v>
      </c>
      <c r="DM61">
        <f>[1]Sheet1!DM61</f>
        <v>0</v>
      </c>
      <c r="DN61">
        <f>[1]Sheet1!DN61</f>
        <v>0</v>
      </c>
      <c r="DO61">
        <f>[1]Sheet1!DO61</f>
        <v>0</v>
      </c>
      <c r="DP61">
        <f>[1]Sheet1!DP61</f>
        <v>0</v>
      </c>
      <c r="DQ61">
        <f>[1]Sheet1!DQ61</f>
        <v>0</v>
      </c>
      <c r="DR61">
        <f>[1]Sheet1!DR61</f>
        <v>0</v>
      </c>
      <c r="DS61" t="str">
        <f>[1]Sheet1!DS61</f>
        <v>0</v>
      </c>
      <c r="DT61" t="str">
        <f>[1]Sheet1!DT61</f>
        <v>POINT (1063591.346608622 4196561.352431788)</v>
      </c>
      <c r="DU61" t="str">
        <f>[1]Sheet1!DU61</f>
        <v>15151221060000</v>
      </c>
      <c r="DV61" t="str">
        <f>[1]Sheet1!DV61</f>
        <v>MARDIS I 1-35 135</v>
      </c>
      <c r="DW61" t="str">
        <f>[1]Sheet1!DW61</f>
        <v>2016-08-01</v>
      </c>
      <c r="DX61" t="str">
        <f>[1]Sheet1!DX61</f>
        <v>MARDIS 'F'CHECK 1-35</v>
      </c>
      <c r="DY61" t="str">
        <f>[1]Sheet1!DY61</f>
        <v>1988-02-01</v>
      </c>
      <c r="DZ61" t="str">
        <f>[1]Sheet1!DZ61</f>
        <v>Well began producing before or within 1 year of MARDIS I 1-35 135 going offline on 2016-08-01</v>
      </c>
      <c r="EA61" t="b">
        <f>[1]Sheet1!EA61</f>
        <v>1</v>
      </c>
    </row>
    <row r="62" spans="1:131" x14ac:dyDescent="0.2">
      <c r="A62" t="str">
        <f>[1]Sheet1!A62</f>
        <v>15151217600000</v>
      </c>
      <c r="B62" t="str">
        <f>[1]Sheet1!B62</f>
        <v>PRATER OIL &amp; GAS OPE</v>
      </c>
      <c r="C62" t="str">
        <f>[1]Sheet1!C62</f>
        <v>MARDIS UNIT</v>
      </c>
      <c r="D62" t="str">
        <f>[1]Sheet1!D62</f>
        <v>1-35</v>
      </c>
      <c r="E62" t="str">
        <f>[1]Sheet1!E62</f>
        <v>PRATT (KS)</v>
      </c>
      <c r="F62" t="str">
        <f>[1]Sheet1!F62</f>
        <v>MISSISSIPPIAN SYSTEM</v>
      </c>
      <c r="G62" t="str">
        <f>[1]Sheet1!G62</f>
        <v>OIL</v>
      </c>
      <c r="H62" t="str">
        <f>[1]Sheet1!H62</f>
        <v>ACTIVE</v>
      </c>
      <c r="I62" t="str">
        <f>[1]Sheet1!I62</f>
        <v>U</v>
      </c>
      <c r="J62">
        <f>[1]Sheet1!J62</f>
        <v>4600</v>
      </c>
      <c r="K62" t="str">
        <f>[1]Sheet1!K62</f>
        <v>1986-01-27</v>
      </c>
      <c r="L62" t="str">
        <f>[1]Sheet1!L62</f>
        <v>1988-02-01</v>
      </c>
      <c r="M62" t="str">
        <f>[1]Sheet1!M62</f>
        <v>2021-07-01</v>
      </c>
      <c r="N62">
        <f>[1]Sheet1!N62</f>
        <v>278</v>
      </c>
      <c r="O62">
        <f>[1]Sheet1!O62</f>
        <v>0</v>
      </c>
      <c r="P62">
        <f>[1]Sheet1!P62</f>
        <v>0</v>
      </c>
      <c r="Q62">
        <f>[1]Sheet1!Q62</f>
        <v>97153</v>
      </c>
      <c r="R62">
        <f>[1]Sheet1!R62</f>
        <v>5</v>
      </c>
      <c r="S62">
        <f>[1]Sheet1!S62</f>
        <v>154</v>
      </c>
      <c r="T62">
        <f>[1]Sheet1!T62</f>
        <v>0</v>
      </c>
      <c r="U62">
        <f>[1]Sheet1!U62</f>
        <v>0</v>
      </c>
      <c r="V62">
        <f>[1]Sheet1!V62</f>
        <v>97153</v>
      </c>
      <c r="W62">
        <f>[1]Sheet1!W62</f>
        <v>0</v>
      </c>
      <c r="X62">
        <f>[1]Sheet1!X62</f>
        <v>1687</v>
      </c>
      <c r="Y62">
        <f>[1]Sheet1!Y62</f>
        <v>0</v>
      </c>
      <c r="Z62">
        <f>[1]Sheet1!Z62</f>
        <v>18320</v>
      </c>
      <c r="AA62" t="str">
        <f>[1]Sheet1!AA62</f>
        <v>ANADARKO</v>
      </c>
      <c r="AB62">
        <f>[1]Sheet1!AB62</f>
        <v>0</v>
      </c>
      <c r="AC62">
        <f>[1]Sheet1!AC62</f>
        <v>18320</v>
      </c>
      <c r="AD62">
        <f>[1]Sheet1!AD62</f>
        <v>0</v>
      </c>
      <c r="AE62" t="str">
        <f>[1]Sheet1!AE62</f>
        <v>MISSISSIPPIAN LIME - ANADARKO</v>
      </c>
      <c r="AF62">
        <f>[1]Sheet1!AF62</f>
        <v>89</v>
      </c>
      <c r="AG62">
        <f>[1]Sheet1!AG62</f>
        <v>89</v>
      </c>
      <c r="AH62">
        <f>[1]Sheet1!AH62</f>
        <v>0</v>
      </c>
      <c r="AI62">
        <f>[1]Sheet1!AI62</f>
        <v>533226</v>
      </c>
      <c r="AJ62">
        <f>[1]Sheet1!AJ62</f>
        <v>0</v>
      </c>
      <c r="AK62">
        <f>[1]Sheet1!AK62</f>
        <v>633</v>
      </c>
      <c r="AL62">
        <f>[1]Sheet1!AL62</f>
        <v>0</v>
      </c>
      <c r="AM62">
        <f>[1]Sheet1!AM62</f>
        <v>0</v>
      </c>
      <c r="AN62">
        <f>[1]Sheet1!AN62</f>
        <v>0</v>
      </c>
      <c r="AO62">
        <f>[1]Sheet1!AO62</f>
        <v>0</v>
      </c>
      <c r="AP62">
        <f>[1]Sheet1!AP62</f>
        <v>0</v>
      </c>
      <c r="AQ62">
        <f>[1]Sheet1!AQ62</f>
        <v>0</v>
      </c>
      <c r="AR62">
        <f>[1]Sheet1!AR62</f>
        <v>0</v>
      </c>
      <c r="AS62">
        <f>[1]Sheet1!AS62</f>
        <v>0</v>
      </c>
      <c r="AT62">
        <f>[1]Sheet1!AT62</f>
        <v>0</v>
      </c>
      <c r="AU62">
        <f>[1]Sheet1!AU62</f>
        <v>0</v>
      </c>
      <c r="AV62">
        <f>[1]Sheet1!AV62</f>
        <v>0</v>
      </c>
      <c r="AW62">
        <f>[1]Sheet1!AW62</f>
        <v>0</v>
      </c>
      <c r="AX62">
        <f>[1]Sheet1!AX62</f>
        <v>0</v>
      </c>
      <c r="AY62">
        <f>[1]Sheet1!AY62</f>
        <v>4364</v>
      </c>
      <c r="AZ62">
        <f>[1]Sheet1!AZ62</f>
        <v>3</v>
      </c>
      <c r="BA62">
        <f>[1]Sheet1!BA62</f>
        <v>4364</v>
      </c>
      <c r="BB62">
        <f>[1]Sheet1!BB62</f>
        <v>3</v>
      </c>
      <c r="BC62">
        <f>[1]Sheet1!BC62</f>
        <v>26</v>
      </c>
      <c r="BD62">
        <f>[1]Sheet1!BD62</f>
        <v>3</v>
      </c>
      <c r="BE62">
        <f>[1]Sheet1!BE62</f>
        <v>0</v>
      </c>
      <c r="BF62">
        <f>[1]Sheet1!BF62</f>
        <v>0</v>
      </c>
      <c r="BG62">
        <f>[1]Sheet1!BG62</f>
        <v>0</v>
      </c>
      <c r="BH62">
        <f>[1]Sheet1!BH62</f>
        <v>0</v>
      </c>
      <c r="BI62" t="str">
        <f>[1]Sheet1!BI62</f>
        <v>1986-02-26</v>
      </c>
      <c r="BJ62">
        <f>[1]Sheet1!BJ62</f>
        <v>5</v>
      </c>
      <c r="BK62">
        <f>[1]Sheet1!BK62</f>
        <v>6</v>
      </c>
      <c r="BL62">
        <f>[1]Sheet1!BL62</f>
        <v>0</v>
      </c>
      <c r="BM62" t="str">
        <f>[1]Sheet1!BM62</f>
        <v>M V PURCHASING LLC</v>
      </c>
      <c r="BN62" t="str">
        <f>[1]Sheet1!BN62</f>
        <v>128007</v>
      </c>
      <c r="BO62">
        <f>[1]Sheet1!BO62</f>
        <v>0</v>
      </c>
      <c r="BP62">
        <f>[1]Sheet1!BP62</f>
        <v>0</v>
      </c>
      <c r="BQ62" t="str">
        <f>[1]Sheet1!BQ62</f>
        <v>STEAD SOUTH</v>
      </c>
      <c r="BR62" t="str">
        <f>[1]Sheet1!BR62</f>
        <v>KS</v>
      </c>
      <c r="BS62">
        <f>[1]Sheet1!BS62</f>
        <v>0</v>
      </c>
      <c r="BT62" t="str">
        <f>[1]Sheet1!BT62</f>
        <v>CENTRAL KANSAS UPLIFT</v>
      </c>
      <c r="BU62" t="str">
        <f>[1]Sheet1!BU62</f>
        <v>35</v>
      </c>
      <c r="BV62" t="str">
        <f>[1]Sheet1!BV62</f>
        <v>USA</v>
      </c>
      <c r="BW62" t="str">
        <f>[1]Sheet1!BW62</f>
        <v>26S</v>
      </c>
      <c r="BX62" t="str">
        <f>[1]Sheet1!BX62</f>
        <v>12W</v>
      </c>
      <c r="BY62">
        <f>[1]Sheet1!BY62</f>
        <v>37.740878899999998</v>
      </c>
      <c r="BZ62">
        <f>[1]Sheet1!BZ62</f>
        <v>0</v>
      </c>
      <c r="CA62">
        <f>[1]Sheet1!CA62</f>
        <v>-98.606897900000007</v>
      </c>
      <c r="CB62">
        <f>[1]Sheet1!CB62</f>
        <v>0</v>
      </c>
      <c r="CC62">
        <f>[1]Sheet1!CC62</f>
        <v>0</v>
      </c>
      <c r="CD62" t="str">
        <f>[1]Sheet1!CD62</f>
        <v>P-400</v>
      </c>
      <c r="CE62">
        <f>[1]Sheet1!CE62</f>
        <v>0</v>
      </c>
      <c r="CF62">
        <f>[1]Sheet1!CF62</f>
        <v>1185797</v>
      </c>
      <c r="CG62">
        <f>[1]Sheet1!CG62</f>
        <v>0</v>
      </c>
      <c r="CH62">
        <f>[1]Sheet1!CH62</f>
        <v>0</v>
      </c>
      <c r="CI62">
        <f>[1]Sheet1!CI62</f>
        <v>0</v>
      </c>
      <c r="CJ62">
        <f>[1]Sheet1!CJ62</f>
        <v>0</v>
      </c>
      <c r="CK62">
        <f>[1]Sheet1!CK62</f>
        <v>0</v>
      </c>
      <c r="CL62">
        <f>[1]Sheet1!CL62</f>
        <v>0</v>
      </c>
      <c r="CM62">
        <f>[1]Sheet1!CM62</f>
        <v>0</v>
      </c>
      <c r="CN62">
        <f>[1]Sheet1!CN62</f>
        <v>0</v>
      </c>
      <c r="CO62">
        <f>[1]Sheet1!CO62</f>
        <v>0</v>
      </c>
      <c r="CP62">
        <f>[1]Sheet1!CP62</f>
        <v>0</v>
      </c>
      <c r="CQ62">
        <f>[1]Sheet1!CQ62</f>
        <v>0</v>
      </c>
      <c r="CR62">
        <f>[1]Sheet1!CR62</f>
        <v>0</v>
      </c>
      <c r="CS62" t="str">
        <f>[1]Sheet1!CS62</f>
        <v>PRATER OIL &amp; GAS OPE</v>
      </c>
      <c r="CT62">
        <f>[1]Sheet1!CT62</f>
        <v>0</v>
      </c>
      <c r="CU62">
        <f>[1]Sheet1!CU62</f>
        <v>463</v>
      </c>
      <c r="CV62">
        <f>[1]Sheet1!CV62</f>
        <v>0</v>
      </c>
      <c r="CW62">
        <f>[1]Sheet1!CW62</f>
        <v>0</v>
      </c>
      <c r="CX62">
        <f>[1]Sheet1!CX62</f>
        <v>0</v>
      </c>
      <c r="CY62">
        <f>[1]Sheet1!CY62</f>
        <v>0</v>
      </c>
      <c r="CZ62">
        <f>[1]Sheet1!CZ62</f>
        <v>0</v>
      </c>
      <c r="DA62">
        <f>[1]Sheet1!DA62</f>
        <v>0</v>
      </c>
      <c r="DB62">
        <f>[1]Sheet1!DB62</f>
        <v>0</v>
      </c>
      <c r="DC62">
        <f>[1]Sheet1!DC62</f>
        <v>0</v>
      </c>
      <c r="DD62">
        <f>[1]Sheet1!DD62</f>
        <v>0</v>
      </c>
      <c r="DE62">
        <f>[1]Sheet1!DE62</f>
        <v>0</v>
      </c>
      <c r="DF62">
        <f>[1]Sheet1!DF62</f>
        <v>0</v>
      </c>
      <c r="DG62">
        <f>[1]Sheet1!DG62</f>
        <v>0</v>
      </c>
      <c r="DH62">
        <f>[1]Sheet1!DH62</f>
        <v>0</v>
      </c>
      <c r="DI62">
        <f>[1]Sheet1!DI62</f>
        <v>0</v>
      </c>
      <c r="DJ62">
        <f>[1]Sheet1!DJ62</f>
        <v>0</v>
      </c>
      <c r="DK62">
        <f>[1]Sheet1!DK62</f>
        <v>0</v>
      </c>
      <c r="DL62">
        <f>[1]Sheet1!DL62</f>
        <v>0</v>
      </c>
      <c r="DM62">
        <f>[1]Sheet1!DM62</f>
        <v>0</v>
      </c>
      <c r="DN62">
        <f>[1]Sheet1!DN62</f>
        <v>0</v>
      </c>
      <c r="DO62">
        <f>[1]Sheet1!DO62</f>
        <v>0</v>
      </c>
      <c r="DP62">
        <f>[1]Sheet1!DP62</f>
        <v>0</v>
      </c>
      <c r="DQ62">
        <f>[1]Sheet1!DQ62</f>
        <v>0</v>
      </c>
      <c r="DR62">
        <f>[1]Sheet1!DR62</f>
        <v>0</v>
      </c>
      <c r="DS62" t="str">
        <f>[1]Sheet1!DS62</f>
        <v>0</v>
      </c>
      <c r="DT62" t="str">
        <f>[1]Sheet1!DT62</f>
        <v>POINT (1063561.033256107 4196355.981891998)</v>
      </c>
      <c r="DU62" t="str">
        <f>[1]Sheet1!DU62</f>
        <v>15151221060000</v>
      </c>
      <c r="DV62" t="str">
        <f>[1]Sheet1!DV62</f>
        <v>MARDIS I 1-35 135</v>
      </c>
      <c r="DW62" t="str">
        <f>[1]Sheet1!DW62</f>
        <v>2016-08-01</v>
      </c>
      <c r="DX62" t="str">
        <f>[1]Sheet1!DX62</f>
        <v>MARDIS UNIT 1-35</v>
      </c>
      <c r="DY62" t="str">
        <f>[1]Sheet1!DY62</f>
        <v>1988-02-01</v>
      </c>
      <c r="DZ62" t="str">
        <f>[1]Sheet1!DZ62</f>
        <v>Well began producing before or within 1 year of MARDIS I 1-35 135 going offline on 2016-08-01</v>
      </c>
      <c r="EA62" t="b">
        <f>[1]Sheet1!EA62</f>
        <v>1</v>
      </c>
    </row>
    <row r="63" spans="1:131" x14ac:dyDescent="0.2">
      <c r="A63" t="str">
        <f>[1]Sheet1!A63</f>
        <v>15151218970000</v>
      </c>
      <c r="B63" t="str">
        <f>[1]Sheet1!B63</f>
        <v>APOLLO ENERGIES, INC.</v>
      </c>
      <c r="C63" t="str">
        <f>[1]Sheet1!C63</f>
        <v>MONTGOMERY</v>
      </c>
      <c r="D63" t="str">
        <f>[1]Sheet1!D63</f>
        <v>1</v>
      </c>
      <c r="E63" t="str">
        <f>[1]Sheet1!E63</f>
        <v>PRATT (KS)</v>
      </c>
      <c r="F63" t="str">
        <f>[1]Sheet1!F63</f>
        <v>MISSISSIPPIAN SYSTEM</v>
      </c>
      <c r="G63" t="str">
        <f>[1]Sheet1!G63</f>
        <v>OIL</v>
      </c>
      <c r="H63" t="str">
        <f>[1]Sheet1!H63</f>
        <v>ACTIVE</v>
      </c>
      <c r="I63" t="str">
        <f>[1]Sheet1!I63</f>
        <v>U</v>
      </c>
      <c r="J63">
        <f>[1]Sheet1!J63</f>
        <v>4280</v>
      </c>
      <c r="K63" t="str">
        <f>[1]Sheet1!K63</f>
        <v>1988-09-06</v>
      </c>
      <c r="L63" t="str">
        <f>[1]Sheet1!L63</f>
        <v>1988-09-01</v>
      </c>
      <c r="M63" t="str">
        <f>[1]Sheet1!M63</f>
        <v>2021-07-01</v>
      </c>
      <c r="N63">
        <f>[1]Sheet1!N63</f>
        <v>116</v>
      </c>
      <c r="O63">
        <f>[1]Sheet1!O63</f>
        <v>0</v>
      </c>
      <c r="P63">
        <f>[1]Sheet1!P63</f>
        <v>0</v>
      </c>
      <c r="Q63">
        <f>[1]Sheet1!Q63</f>
        <v>27507</v>
      </c>
      <c r="R63">
        <f>[1]Sheet1!R63</f>
        <v>5</v>
      </c>
      <c r="S63">
        <f>[1]Sheet1!S63</f>
        <v>166</v>
      </c>
      <c r="T63">
        <f>[1]Sheet1!T63</f>
        <v>0</v>
      </c>
      <c r="U63">
        <f>[1]Sheet1!U63</f>
        <v>0</v>
      </c>
      <c r="V63">
        <f>[1]Sheet1!V63</f>
        <v>27507</v>
      </c>
      <c r="W63">
        <f>[1]Sheet1!W63</f>
        <v>0</v>
      </c>
      <c r="X63">
        <f>[1]Sheet1!X63</f>
        <v>131</v>
      </c>
      <c r="Y63">
        <f>[1]Sheet1!Y63</f>
        <v>0</v>
      </c>
      <c r="Z63">
        <f>[1]Sheet1!Z63</f>
        <v>2853</v>
      </c>
      <c r="AA63" t="str">
        <f>[1]Sheet1!AA63</f>
        <v>ANADARKO</v>
      </c>
      <c r="AB63">
        <f>[1]Sheet1!AB63</f>
        <v>0</v>
      </c>
      <c r="AC63">
        <f>[1]Sheet1!AC63</f>
        <v>2853</v>
      </c>
      <c r="AD63">
        <f>[1]Sheet1!AD63</f>
        <v>0</v>
      </c>
      <c r="AE63" t="str">
        <f>[1]Sheet1!AE63</f>
        <v>MISSISSIPPIAN LIME - ANADARKO</v>
      </c>
      <c r="AF63">
        <f>[1]Sheet1!AF63</f>
        <v>35</v>
      </c>
      <c r="AG63">
        <f>[1]Sheet1!AG63</f>
        <v>35</v>
      </c>
      <c r="AH63">
        <f>[1]Sheet1!AH63</f>
        <v>0</v>
      </c>
      <c r="AI63">
        <f>[1]Sheet1!AI63</f>
        <v>212516</v>
      </c>
      <c r="AJ63">
        <f>[1]Sheet1!AJ63</f>
        <v>0</v>
      </c>
      <c r="AK63">
        <f>[1]Sheet1!AK63</f>
        <v>0</v>
      </c>
      <c r="AL63">
        <f>[1]Sheet1!AL63</f>
        <v>0</v>
      </c>
      <c r="AM63">
        <f>[1]Sheet1!AM63</f>
        <v>0</v>
      </c>
      <c r="AN63">
        <f>[1]Sheet1!AN63</f>
        <v>0</v>
      </c>
      <c r="AO63">
        <f>[1]Sheet1!AO63</f>
        <v>0</v>
      </c>
      <c r="AP63">
        <f>[1]Sheet1!AP63</f>
        <v>0</v>
      </c>
      <c r="AQ63">
        <f>[1]Sheet1!AQ63</f>
        <v>0</v>
      </c>
      <c r="AR63">
        <f>[1]Sheet1!AR63</f>
        <v>0</v>
      </c>
      <c r="AS63">
        <f>[1]Sheet1!AS63</f>
        <v>0</v>
      </c>
      <c r="AT63">
        <f>[1]Sheet1!AT63</f>
        <v>0</v>
      </c>
      <c r="AU63">
        <f>[1]Sheet1!AU63</f>
        <v>0</v>
      </c>
      <c r="AV63">
        <f>[1]Sheet1!AV63</f>
        <v>0</v>
      </c>
      <c r="AW63">
        <f>[1]Sheet1!AW63</f>
        <v>0</v>
      </c>
      <c r="AX63">
        <f>[1]Sheet1!AX63</f>
        <v>0</v>
      </c>
      <c r="AY63">
        <f>[1]Sheet1!AY63</f>
        <v>1820</v>
      </c>
      <c r="AZ63">
        <f>[1]Sheet1!AZ63</f>
        <v>12</v>
      </c>
      <c r="BA63">
        <f>[1]Sheet1!BA63</f>
        <v>1820</v>
      </c>
      <c r="BB63">
        <f>[1]Sheet1!BB63</f>
        <v>12</v>
      </c>
      <c r="BC63">
        <f>[1]Sheet1!BC63</f>
        <v>11</v>
      </c>
      <c r="BD63">
        <f>[1]Sheet1!BD63</f>
        <v>12</v>
      </c>
      <c r="BE63">
        <f>[1]Sheet1!BE63</f>
        <v>0</v>
      </c>
      <c r="BF63">
        <f>[1]Sheet1!BF63</f>
        <v>0</v>
      </c>
      <c r="BG63">
        <f>[1]Sheet1!BG63</f>
        <v>0</v>
      </c>
      <c r="BH63">
        <f>[1]Sheet1!BH63</f>
        <v>0</v>
      </c>
      <c r="BI63" t="str">
        <f>[1]Sheet1!BI63</f>
        <v>1988-09-27</v>
      </c>
      <c r="BJ63">
        <f>[1]Sheet1!BJ63</f>
        <v>2</v>
      </c>
      <c r="BK63">
        <f>[1]Sheet1!BK63</f>
        <v>2</v>
      </c>
      <c r="BL63">
        <f>[1]Sheet1!BL63</f>
        <v>0</v>
      </c>
      <c r="BM63" t="str">
        <f>[1]Sheet1!BM63</f>
        <v>CHS MCPHERSON REFINERY INC</v>
      </c>
      <c r="BN63" t="str">
        <f>[1]Sheet1!BN63</f>
        <v>128764</v>
      </c>
      <c r="BO63">
        <f>[1]Sheet1!BO63</f>
        <v>0</v>
      </c>
      <c r="BP63">
        <f>[1]Sheet1!BP63</f>
        <v>0</v>
      </c>
      <c r="BQ63" t="str">
        <f>[1]Sheet1!BQ63</f>
        <v>STEAD SOUTH</v>
      </c>
      <c r="BR63" t="str">
        <f>[1]Sheet1!BR63</f>
        <v>KS</v>
      </c>
      <c r="BS63">
        <f>[1]Sheet1!BS63</f>
        <v>0</v>
      </c>
      <c r="BT63" t="str">
        <f>[1]Sheet1!BT63</f>
        <v>CENTRAL KANSAS UPLIFT</v>
      </c>
      <c r="BU63" t="str">
        <f>[1]Sheet1!BU63</f>
        <v>35</v>
      </c>
      <c r="BV63" t="str">
        <f>[1]Sheet1!BV63</f>
        <v>USA</v>
      </c>
      <c r="BW63" t="str">
        <f>[1]Sheet1!BW63</f>
        <v>26S</v>
      </c>
      <c r="BX63" t="str">
        <f>[1]Sheet1!BX63</f>
        <v>12W</v>
      </c>
      <c r="BY63">
        <f>[1]Sheet1!BY63</f>
        <v>37.739067400000003</v>
      </c>
      <c r="BZ63">
        <f>[1]Sheet1!BZ63</f>
        <v>0</v>
      </c>
      <c r="CA63">
        <f>[1]Sheet1!CA63</f>
        <v>-98.598968600000006</v>
      </c>
      <c r="CB63">
        <f>[1]Sheet1!CB63</f>
        <v>0</v>
      </c>
      <c r="CC63">
        <f>[1]Sheet1!CC63</f>
        <v>0</v>
      </c>
      <c r="CD63" t="str">
        <f>[1]Sheet1!CD63</f>
        <v>P-400</v>
      </c>
      <c r="CE63">
        <f>[1]Sheet1!CE63</f>
        <v>0</v>
      </c>
      <c r="CF63">
        <f>[1]Sheet1!CF63</f>
        <v>1189097</v>
      </c>
      <c r="CG63">
        <f>[1]Sheet1!CG63</f>
        <v>0</v>
      </c>
      <c r="CH63">
        <f>[1]Sheet1!CH63</f>
        <v>0</v>
      </c>
      <c r="CI63">
        <f>[1]Sheet1!CI63</f>
        <v>0</v>
      </c>
      <c r="CJ63">
        <f>[1]Sheet1!CJ63</f>
        <v>0</v>
      </c>
      <c r="CK63">
        <f>[1]Sheet1!CK63</f>
        <v>0</v>
      </c>
      <c r="CL63">
        <f>[1]Sheet1!CL63</f>
        <v>0</v>
      </c>
      <c r="CM63">
        <f>[1]Sheet1!CM63</f>
        <v>0</v>
      </c>
      <c r="CN63">
        <f>[1]Sheet1!CN63</f>
        <v>0</v>
      </c>
      <c r="CO63">
        <f>[1]Sheet1!CO63</f>
        <v>0</v>
      </c>
      <c r="CP63">
        <f>[1]Sheet1!CP63</f>
        <v>0</v>
      </c>
      <c r="CQ63">
        <f>[1]Sheet1!CQ63</f>
        <v>0</v>
      </c>
      <c r="CR63">
        <f>[1]Sheet1!CR63</f>
        <v>0</v>
      </c>
      <c r="CS63" t="str">
        <f>[1]Sheet1!CS63</f>
        <v>APOLLO ENERGIES, INC</v>
      </c>
      <c r="CT63">
        <f>[1]Sheet1!CT63</f>
        <v>0</v>
      </c>
      <c r="CU63">
        <f>[1]Sheet1!CU63</f>
        <v>326</v>
      </c>
      <c r="CV63">
        <f>[1]Sheet1!CV63</f>
        <v>0</v>
      </c>
      <c r="CW63">
        <f>[1]Sheet1!CW63</f>
        <v>0</v>
      </c>
      <c r="CX63">
        <f>[1]Sheet1!CX63</f>
        <v>0</v>
      </c>
      <c r="CY63">
        <f>[1]Sheet1!CY63</f>
        <v>0</v>
      </c>
      <c r="CZ63">
        <f>[1]Sheet1!CZ63</f>
        <v>0</v>
      </c>
      <c r="DA63">
        <f>[1]Sheet1!DA63</f>
        <v>0</v>
      </c>
      <c r="DB63">
        <f>[1]Sheet1!DB63</f>
        <v>0</v>
      </c>
      <c r="DC63">
        <f>[1]Sheet1!DC63</f>
        <v>0</v>
      </c>
      <c r="DD63">
        <f>[1]Sheet1!DD63</f>
        <v>0</v>
      </c>
      <c r="DE63">
        <f>[1]Sheet1!DE63</f>
        <v>0</v>
      </c>
      <c r="DF63">
        <f>[1]Sheet1!DF63</f>
        <v>0</v>
      </c>
      <c r="DG63">
        <f>[1]Sheet1!DG63</f>
        <v>0</v>
      </c>
      <c r="DH63">
        <f>[1]Sheet1!DH63</f>
        <v>0</v>
      </c>
      <c r="DI63">
        <f>[1]Sheet1!DI63</f>
        <v>0</v>
      </c>
      <c r="DJ63">
        <f>[1]Sheet1!DJ63</f>
        <v>0</v>
      </c>
      <c r="DK63">
        <f>[1]Sheet1!DK63</f>
        <v>0</v>
      </c>
      <c r="DL63">
        <f>[1]Sheet1!DL63</f>
        <v>0</v>
      </c>
      <c r="DM63">
        <f>[1]Sheet1!DM63</f>
        <v>0</v>
      </c>
      <c r="DN63">
        <f>[1]Sheet1!DN63</f>
        <v>0</v>
      </c>
      <c r="DO63">
        <f>[1]Sheet1!DO63</f>
        <v>0</v>
      </c>
      <c r="DP63">
        <f>[1]Sheet1!DP63</f>
        <v>0</v>
      </c>
      <c r="DQ63">
        <f>[1]Sheet1!DQ63</f>
        <v>0</v>
      </c>
      <c r="DR63">
        <f>[1]Sheet1!DR63</f>
        <v>0</v>
      </c>
      <c r="DS63" t="str">
        <f>[1]Sheet1!DS63</f>
        <v>0</v>
      </c>
      <c r="DT63" t="str">
        <f>[1]Sheet1!DT63</f>
        <v>POINT (1064274.563066325 4196202.705376833)</v>
      </c>
      <c r="DU63" t="str">
        <f>[1]Sheet1!DU63</f>
        <v>15151221060000</v>
      </c>
      <c r="DV63" t="str">
        <f>[1]Sheet1!DV63</f>
        <v>MARDIS I 1-35 135</v>
      </c>
      <c r="DW63" t="str">
        <f>[1]Sheet1!DW63</f>
        <v>2016-08-01</v>
      </c>
      <c r="DX63" t="str">
        <f>[1]Sheet1!DX63</f>
        <v>MONTGOMERY 1</v>
      </c>
      <c r="DY63" t="str">
        <f>[1]Sheet1!DY63</f>
        <v>1988-09-01</v>
      </c>
      <c r="DZ63" t="str">
        <f>[1]Sheet1!DZ63</f>
        <v>Well began producing before or within 1 year of MARDIS I 1-35 135 going offline on 2016-08-01</v>
      </c>
      <c r="EA63" t="b">
        <f>[1]Sheet1!EA63</f>
        <v>1</v>
      </c>
    </row>
    <row r="64" spans="1:131" x14ac:dyDescent="0.2">
      <c r="A64" t="str">
        <f>[1]Sheet1!A64</f>
        <v>15151010030000</v>
      </c>
      <c r="B64" t="str">
        <f>[1]Sheet1!B64</f>
        <v>DEUTSCH OIL COMPANY</v>
      </c>
      <c r="C64" t="str">
        <f>[1]Sheet1!C64</f>
        <v>MARDIS (1-35)</v>
      </c>
      <c r="D64" t="str">
        <f>[1]Sheet1!D64</f>
        <v>1-35</v>
      </c>
      <c r="E64" t="str">
        <f>[1]Sheet1!E64</f>
        <v>PRATT (KS)</v>
      </c>
      <c r="F64" t="str">
        <f>[1]Sheet1!F64</f>
        <v>MISSISSIPPIAN SYSTEM</v>
      </c>
      <c r="G64" t="str">
        <f>[1]Sheet1!G64</f>
        <v>OIL</v>
      </c>
      <c r="H64" t="str">
        <f>[1]Sheet1!H64</f>
        <v>ACTIVE</v>
      </c>
      <c r="I64" t="str">
        <f>[1]Sheet1!I64</f>
        <v>U</v>
      </c>
      <c r="J64">
        <f>[1]Sheet1!J64</f>
        <v>4545</v>
      </c>
      <c r="K64" t="str">
        <f>[1]Sheet1!K64</f>
        <v>1986-03-28</v>
      </c>
      <c r="L64" t="str">
        <f>[1]Sheet1!L64</f>
        <v>1986-04-01</v>
      </c>
      <c r="M64" t="str">
        <f>[1]Sheet1!M64</f>
        <v>2021-05-01</v>
      </c>
      <c r="N64">
        <f>[1]Sheet1!N64</f>
        <v>167</v>
      </c>
      <c r="O64">
        <f>[1]Sheet1!O64</f>
        <v>0</v>
      </c>
      <c r="P64">
        <f>[1]Sheet1!P64</f>
        <v>0</v>
      </c>
      <c r="Q64">
        <f>[1]Sheet1!Q64</f>
        <v>15144</v>
      </c>
      <c r="R64">
        <f>[1]Sheet1!R64</f>
        <v>3</v>
      </c>
      <c r="S64">
        <f>[1]Sheet1!S64</f>
        <v>93</v>
      </c>
      <c r="T64">
        <f>[1]Sheet1!T64</f>
        <v>0</v>
      </c>
      <c r="U64">
        <f>[1]Sheet1!U64</f>
        <v>0</v>
      </c>
      <c r="V64">
        <f>[1]Sheet1!V64</f>
        <v>15144</v>
      </c>
      <c r="W64">
        <f>[1]Sheet1!W64</f>
        <v>0</v>
      </c>
      <c r="X64">
        <f>[1]Sheet1!X64</f>
        <v>517</v>
      </c>
      <c r="Y64">
        <f>[1]Sheet1!Y64</f>
        <v>0</v>
      </c>
      <c r="Z64">
        <f>[1]Sheet1!Z64</f>
        <v>2468</v>
      </c>
      <c r="AA64" t="str">
        <f>[1]Sheet1!AA64</f>
        <v>ANADARKO</v>
      </c>
      <c r="AB64">
        <f>[1]Sheet1!AB64</f>
        <v>0</v>
      </c>
      <c r="AC64">
        <f>[1]Sheet1!AC64</f>
        <v>2468</v>
      </c>
      <c r="AD64">
        <f>[1]Sheet1!AD64</f>
        <v>0</v>
      </c>
      <c r="AE64" t="str">
        <f>[1]Sheet1!AE64</f>
        <v>MISSISSIPPIAN LIME - ANADARKO</v>
      </c>
      <c r="AF64">
        <f>[1]Sheet1!AF64</f>
        <v>27</v>
      </c>
      <c r="AG64">
        <f>[1]Sheet1!AG64</f>
        <v>27</v>
      </c>
      <c r="AH64">
        <f>[1]Sheet1!AH64</f>
        <v>0</v>
      </c>
      <c r="AI64">
        <f>[1]Sheet1!AI64</f>
        <v>163742</v>
      </c>
      <c r="AJ64">
        <f>[1]Sheet1!AJ64</f>
        <v>0</v>
      </c>
      <c r="AK64">
        <f>[1]Sheet1!AK64</f>
        <v>96</v>
      </c>
      <c r="AL64">
        <f>[1]Sheet1!AL64</f>
        <v>0</v>
      </c>
      <c r="AM64">
        <f>[1]Sheet1!AM64</f>
        <v>0</v>
      </c>
      <c r="AN64">
        <f>[1]Sheet1!AN64</f>
        <v>0</v>
      </c>
      <c r="AO64">
        <f>[1]Sheet1!AO64</f>
        <v>0</v>
      </c>
      <c r="AP64">
        <f>[1]Sheet1!AP64</f>
        <v>0</v>
      </c>
      <c r="AQ64">
        <f>[1]Sheet1!AQ64</f>
        <v>0</v>
      </c>
      <c r="AR64">
        <f>[1]Sheet1!AR64</f>
        <v>0</v>
      </c>
      <c r="AS64">
        <f>[1]Sheet1!AS64</f>
        <v>0</v>
      </c>
      <c r="AT64">
        <f>[1]Sheet1!AT64</f>
        <v>0</v>
      </c>
      <c r="AU64">
        <f>[1]Sheet1!AU64</f>
        <v>0</v>
      </c>
      <c r="AV64">
        <f>[1]Sheet1!AV64</f>
        <v>0</v>
      </c>
      <c r="AW64">
        <f>[1]Sheet1!AW64</f>
        <v>0</v>
      </c>
      <c r="AX64">
        <f>[1]Sheet1!AX64</f>
        <v>0</v>
      </c>
      <c r="AY64">
        <f>[1]Sheet1!AY64</f>
        <v>846</v>
      </c>
      <c r="AZ64">
        <f>[1]Sheet1!AZ64</f>
        <v>2</v>
      </c>
      <c r="BA64">
        <f>[1]Sheet1!BA64</f>
        <v>846</v>
      </c>
      <c r="BB64">
        <f>[1]Sheet1!BB64</f>
        <v>2</v>
      </c>
      <c r="BC64">
        <f>[1]Sheet1!BC64</f>
        <v>5</v>
      </c>
      <c r="BD64">
        <f>[1]Sheet1!BD64</f>
        <v>2</v>
      </c>
      <c r="BE64">
        <f>[1]Sheet1!BE64</f>
        <v>0</v>
      </c>
      <c r="BF64">
        <f>[1]Sheet1!BF64</f>
        <v>0</v>
      </c>
      <c r="BG64">
        <f>[1]Sheet1!BG64</f>
        <v>0</v>
      </c>
      <c r="BH64">
        <f>[1]Sheet1!BH64</f>
        <v>0</v>
      </c>
      <c r="BI64" t="str">
        <f>[1]Sheet1!BI64</f>
        <v>1986-04-10</v>
      </c>
      <c r="BJ64">
        <f>[1]Sheet1!BJ64</f>
        <v>1</v>
      </c>
      <c r="BK64">
        <f>[1]Sheet1!BK64</f>
        <v>1</v>
      </c>
      <c r="BL64">
        <f>[1]Sheet1!BL64</f>
        <v>0</v>
      </c>
      <c r="BM64" t="str">
        <f>[1]Sheet1!BM64</f>
        <v>M V PURCHASING LLC</v>
      </c>
      <c r="BN64" t="str">
        <f>[1]Sheet1!BN64</f>
        <v>124767</v>
      </c>
      <c r="BO64">
        <f>[1]Sheet1!BO64</f>
        <v>0</v>
      </c>
      <c r="BP64">
        <f>[1]Sheet1!BP64</f>
        <v>0</v>
      </c>
      <c r="BQ64" t="str">
        <f>[1]Sheet1!BQ64</f>
        <v>STEAD SOUTH</v>
      </c>
      <c r="BR64" t="str">
        <f>[1]Sheet1!BR64</f>
        <v>KS</v>
      </c>
      <c r="BS64">
        <f>[1]Sheet1!BS64</f>
        <v>0</v>
      </c>
      <c r="BT64" t="str">
        <f>[1]Sheet1!BT64</f>
        <v>CENTRAL KANSAS UPLIFT</v>
      </c>
      <c r="BU64" t="str">
        <f>[1]Sheet1!BU64</f>
        <v>35</v>
      </c>
      <c r="BV64" t="str">
        <f>[1]Sheet1!BV64</f>
        <v>USA</v>
      </c>
      <c r="BW64" t="str">
        <f>[1]Sheet1!BW64</f>
        <v>26S</v>
      </c>
      <c r="BX64" t="str">
        <f>[1]Sheet1!BX64</f>
        <v>12W</v>
      </c>
      <c r="BY64">
        <f>[1]Sheet1!BY64</f>
        <v>37.746298000000003</v>
      </c>
      <c r="BZ64">
        <f>[1]Sheet1!BZ64</f>
        <v>0</v>
      </c>
      <c r="CA64">
        <f>[1]Sheet1!CA64</f>
        <v>-98.598796300000004</v>
      </c>
      <c r="CB64">
        <f>[1]Sheet1!CB64</f>
        <v>0</v>
      </c>
      <c r="CC64">
        <f>[1]Sheet1!CC64</f>
        <v>0</v>
      </c>
      <c r="CD64" t="str">
        <f>[1]Sheet1!CD64</f>
        <v>P-400</v>
      </c>
      <c r="CE64">
        <f>[1]Sheet1!CE64</f>
        <v>0</v>
      </c>
      <c r="CF64">
        <f>[1]Sheet1!CF64</f>
        <v>1185847</v>
      </c>
      <c r="CG64">
        <f>[1]Sheet1!CG64</f>
        <v>0</v>
      </c>
      <c r="CH64">
        <f>[1]Sheet1!CH64</f>
        <v>0</v>
      </c>
      <c r="CI64">
        <f>[1]Sheet1!CI64</f>
        <v>0</v>
      </c>
      <c r="CJ64">
        <f>[1]Sheet1!CJ64</f>
        <v>0</v>
      </c>
      <c r="CK64">
        <f>[1]Sheet1!CK64</f>
        <v>0</v>
      </c>
      <c r="CL64">
        <f>[1]Sheet1!CL64</f>
        <v>0</v>
      </c>
      <c r="CM64">
        <f>[1]Sheet1!CM64</f>
        <v>0</v>
      </c>
      <c r="CN64">
        <f>[1]Sheet1!CN64</f>
        <v>0</v>
      </c>
      <c r="CO64">
        <f>[1]Sheet1!CO64</f>
        <v>0</v>
      </c>
      <c r="CP64">
        <f>[1]Sheet1!CP64</f>
        <v>0</v>
      </c>
      <c r="CQ64">
        <f>[1]Sheet1!CQ64</f>
        <v>0</v>
      </c>
      <c r="CR64">
        <f>[1]Sheet1!CR64</f>
        <v>0</v>
      </c>
      <c r="CS64" t="str">
        <f>[1]Sheet1!CS64</f>
        <v>DEUTSCH OIL COMPANY</v>
      </c>
      <c r="CT64">
        <f>[1]Sheet1!CT64</f>
        <v>0</v>
      </c>
      <c r="CU64">
        <f>[1]Sheet1!CU64</f>
        <v>93</v>
      </c>
      <c r="CV64">
        <f>[1]Sheet1!CV64</f>
        <v>0</v>
      </c>
      <c r="CW64">
        <f>[1]Sheet1!CW64</f>
        <v>0</v>
      </c>
      <c r="CX64">
        <f>[1]Sheet1!CX64</f>
        <v>0</v>
      </c>
      <c r="CY64">
        <f>[1]Sheet1!CY64</f>
        <v>0</v>
      </c>
      <c r="CZ64">
        <f>[1]Sheet1!CZ64</f>
        <v>0</v>
      </c>
      <c r="DA64">
        <f>[1]Sheet1!DA64</f>
        <v>0</v>
      </c>
      <c r="DB64">
        <f>[1]Sheet1!DB64</f>
        <v>0</v>
      </c>
      <c r="DC64">
        <f>[1]Sheet1!DC64</f>
        <v>0</v>
      </c>
      <c r="DD64">
        <f>[1]Sheet1!DD64</f>
        <v>0</v>
      </c>
      <c r="DE64">
        <f>[1]Sheet1!DE64</f>
        <v>0</v>
      </c>
      <c r="DF64">
        <f>[1]Sheet1!DF64</f>
        <v>0</v>
      </c>
      <c r="DG64">
        <f>[1]Sheet1!DG64</f>
        <v>0</v>
      </c>
      <c r="DH64">
        <f>[1]Sheet1!DH64</f>
        <v>0</v>
      </c>
      <c r="DI64">
        <f>[1]Sheet1!DI64</f>
        <v>0</v>
      </c>
      <c r="DJ64">
        <f>[1]Sheet1!DJ64</f>
        <v>0</v>
      </c>
      <c r="DK64">
        <f>[1]Sheet1!DK64</f>
        <v>0</v>
      </c>
      <c r="DL64">
        <f>[1]Sheet1!DL64</f>
        <v>0</v>
      </c>
      <c r="DM64">
        <f>[1]Sheet1!DM64</f>
        <v>0</v>
      </c>
      <c r="DN64">
        <f>[1]Sheet1!DN64</f>
        <v>0</v>
      </c>
      <c r="DO64">
        <f>[1]Sheet1!DO64</f>
        <v>0</v>
      </c>
      <c r="DP64">
        <f>[1]Sheet1!DP64</f>
        <v>0</v>
      </c>
      <c r="DQ64">
        <f>[1]Sheet1!DQ64</f>
        <v>0</v>
      </c>
      <c r="DR64">
        <f>[1]Sheet1!DR64</f>
        <v>0</v>
      </c>
      <c r="DS64" t="str">
        <f>[1]Sheet1!DS64</f>
        <v>0</v>
      </c>
      <c r="DT64" t="str">
        <f>[1]Sheet1!DT64</f>
        <v>POINT (1064234.58925728 4197007.221061448)</v>
      </c>
      <c r="DU64" t="str">
        <f>[1]Sheet1!DU64</f>
        <v>15151221060000</v>
      </c>
      <c r="DV64" t="str">
        <f>[1]Sheet1!DV64</f>
        <v>MARDIS "I" 1-35 135</v>
      </c>
      <c r="DW64" t="str">
        <f>[1]Sheet1!DW64</f>
        <v>2003-08-01</v>
      </c>
      <c r="DX64" t="str">
        <f>[1]Sheet1!DX64</f>
        <v>MARDIS (1-35) 1-35</v>
      </c>
      <c r="DY64" t="str">
        <f>[1]Sheet1!DY64</f>
        <v>1986-04-01</v>
      </c>
      <c r="DZ64" t="str">
        <f>[1]Sheet1!DZ64</f>
        <v>Well began producing before or within 1 year of MARDIS "I" 1-35 135 going offline on 2003-08-01</v>
      </c>
      <c r="EA64" t="b">
        <f>[1]Sheet1!EA64</f>
        <v>1</v>
      </c>
    </row>
    <row r="65" spans="1:131" x14ac:dyDescent="0.2">
      <c r="A65" t="str">
        <f>[1]Sheet1!A65</f>
        <v>15151218040000</v>
      </c>
      <c r="B65" t="str">
        <f>[1]Sheet1!B65</f>
        <v>DEUTSCH OIL COMPANY</v>
      </c>
      <c r="C65" t="str">
        <f>[1]Sheet1!C65</f>
        <v>MARDIS 2-35</v>
      </c>
      <c r="D65" t="str">
        <f>[1]Sheet1!D65</f>
        <v>2-35</v>
      </c>
      <c r="E65" t="str">
        <f>[1]Sheet1!E65</f>
        <v>PRATT (KS)</v>
      </c>
      <c r="F65" t="str">
        <f>[1]Sheet1!F65</f>
        <v>MISSISSIPPIAN SYSTEM</v>
      </c>
      <c r="G65" t="str">
        <f>[1]Sheet1!G65</f>
        <v>OIL</v>
      </c>
      <c r="H65" t="str">
        <f>[1]Sheet1!H65</f>
        <v>ACTIVE</v>
      </c>
      <c r="I65" t="str">
        <f>[1]Sheet1!I65</f>
        <v>U</v>
      </c>
      <c r="J65">
        <f>[1]Sheet1!J65</f>
        <v>4311</v>
      </c>
      <c r="K65" t="str">
        <f>[1]Sheet1!K65</f>
        <v>1987-11-05</v>
      </c>
      <c r="L65" t="str">
        <f>[1]Sheet1!L65</f>
        <v>1987-11-01</v>
      </c>
      <c r="M65" t="str">
        <f>[1]Sheet1!M65</f>
        <v>2021-05-01</v>
      </c>
      <c r="N65">
        <f>[1]Sheet1!N65</f>
        <v>160</v>
      </c>
      <c r="O65">
        <f>[1]Sheet1!O65</f>
        <v>0</v>
      </c>
      <c r="P65">
        <f>[1]Sheet1!P65</f>
        <v>0</v>
      </c>
      <c r="Q65">
        <f>[1]Sheet1!Q65</f>
        <v>48190</v>
      </c>
      <c r="R65">
        <f>[1]Sheet1!R65</f>
        <v>3</v>
      </c>
      <c r="S65">
        <f>[1]Sheet1!S65</f>
        <v>101</v>
      </c>
      <c r="T65">
        <f>[1]Sheet1!T65</f>
        <v>0</v>
      </c>
      <c r="U65">
        <f>[1]Sheet1!U65</f>
        <v>0</v>
      </c>
      <c r="V65">
        <f>[1]Sheet1!V65</f>
        <v>48190</v>
      </c>
      <c r="W65">
        <f>[1]Sheet1!W65</f>
        <v>0</v>
      </c>
      <c r="X65">
        <f>[1]Sheet1!X65</f>
        <v>396</v>
      </c>
      <c r="Y65">
        <f>[1]Sheet1!Y65</f>
        <v>0</v>
      </c>
      <c r="Z65">
        <f>[1]Sheet1!Z65</f>
        <v>11948</v>
      </c>
      <c r="AA65" t="str">
        <f>[1]Sheet1!AA65</f>
        <v>ANADARKO</v>
      </c>
      <c r="AB65">
        <f>[1]Sheet1!AB65</f>
        <v>0</v>
      </c>
      <c r="AC65">
        <f>[1]Sheet1!AC65</f>
        <v>11948</v>
      </c>
      <c r="AD65">
        <f>[1]Sheet1!AD65</f>
        <v>0</v>
      </c>
      <c r="AE65" t="str">
        <f>[1]Sheet1!AE65</f>
        <v>MISSISSIPPIAN LIME - ANADARKO</v>
      </c>
      <c r="AF65">
        <f>[1]Sheet1!AF65</f>
        <v>111</v>
      </c>
      <c r="AG65">
        <f>[1]Sheet1!AG65</f>
        <v>111</v>
      </c>
      <c r="AH65">
        <f>[1]Sheet1!AH65</f>
        <v>0</v>
      </c>
      <c r="AI65">
        <f>[1]Sheet1!AI65</f>
        <v>668516</v>
      </c>
      <c r="AJ65">
        <f>[1]Sheet1!AJ65</f>
        <v>0</v>
      </c>
      <c r="AK65">
        <f>[1]Sheet1!AK65</f>
        <v>48</v>
      </c>
      <c r="AL65">
        <f>[1]Sheet1!AL65</f>
        <v>0</v>
      </c>
      <c r="AM65">
        <f>[1]Sheet1!AM65</f>
        <v>0</v>
      </c>
      <c r="AN65">
        <f>[1]Sheet1!AN65</f>
        <v>0</v>
      </c>
      <c r="AO65">
        <f>[1]Sheet1!AO65</f>
        <v>0</v>
      </c>
      <c r="AP65">
        <f>[1]Sheet1!AP65</f>
        <v>0</v>
      </c>
      <c r="AQ65">
        <f>[1]Sheet1!AQ65</f>
        <v>0</v>
      </c>
      <c r="AR65">
        <f>[1]Sheet1!AR65</f>
        <v>0</v>
      </c>
      <c r="AS65">
        <f>[1]Sheet1!AS65</f>
        <v>0</v>
      </c>
      <c r="AT65">
        <f>[1]Sheet1!AT65</f>
        <v>0</v>
      </c>
      <c r="AU65">
        <f>[1]Sheet1!AU65</f>
        <v>0</v>
      </c>
      <c r="AV65">
        <f>[1]Sheet1!AV65</f>
        <v>0</v>
      </c>
      <c r="AW65">
        <f>[1]Sheet1!AW65</f>
        <v>0</v>
      </c>
      <c r="AX65">
        <f>[1]Sheet1!AX65</f>
        <v>0</v>
      </c>
      <c r="AY65">
        <f>[1]Sheet1!AY65</f>
        <v>3454</v>
      </c>
      <c r="AZ65">
        <f>[1]Sheet1!AZ65</f>
        <v>2</v>
      </c>
      <c r="BA65">
        <f>[1]Sheet1!BA65</f>
        <v>3454</v>
      </c>
      <c r="BB65">
        <f>[1]Sheet1!BB65</f>
        <v>2</v>
      </c>
      <c r="BC65">
        <f>[1]Sheet1!BC65</f>
        <v>21</v>
      </c>
      <c r="BD65">
        <f>[1]Sheet1!BD65</f>
        <v>2</v>
      </c>
      <c r="BE65">
        <f>[1]Sheet1!BE65</f>
        <v>0</v>
      </c>
      <c r="BF65">
        <f>[1]Sheet1!BF65</f>
        <v>0</v>
      </c>
      <c r="BG65">
        <f>[1]Sheet1!BG65</f>
        <v>0</v>
      </c>
      <c r="BH65">
        <f>[1]Sheet1!BH65</f>
        <v>0</v>
      </c>
      <c r="BI65" t="str">
        <f>[1]Sheet1!BI65</f>
        <v>1987-11-22</v>
      </c>
      <c r="BJ65">
        <f>[1]Sheet1!BJ65</f>
        <v>1</v>
      </c>
      <c r="BK65">
        <f>[1]Sheet1!BK65</f>
        <v>1</v>
      </c>
      <c r="BL65">
        <f>[1]Sheet1!BL65</f>
        <v>0</v>
      </c>
      <c r="BM65" t="str">
        <f>[1]Sheet1!BM65</f>
        <v>M V PURCHASING LLC</v>
      </c>
      <c r="BN65" t="str">
        <f>[1]Sheet1!BN65</f>
        <v>127729</v>
      </c>
      <c r="BO65">
        <f>[1]Sheet1!BO65</f>
        <v>0</v>
      </c>
      <c r="BP65">
        <f>[1]Sheet1!BP65</f>
        <v>0</v>
      </c>
      <c r="BQ65" t="str">
        <f>[1]Sheet1!BQ65</f>
        <v>STEAD SOUTH</v>
      </c>
      <c r="BR65" t="str">
        <f>[1]Sheet1!BR65</f>
        <v>KS</v>
      </c>
      <c r="BS65">
        <f>[1]Sheet1!BS65</f>
        <v>0</v>
      </c>
      <c r="BT65" t="str">
        <f>[1]Sheet1!BT65</f>
        <v>CENTRAL KANSAS UPLIFT</v>
      </c>
      <c r="BU65" t="str">
        <f>[1]Sheet1!BU65</f>
        <v>35</v>
      </c>
      <c r="BV65" t="str">
        <f>[1]Sheet1!BV65</f>
        <v>USA</v>
      </c>
      <c r="BW65" t="str">
        <f>[1]Sheet1!BW65</f>
        <v>26S</v>
      </c>
      <c r="BX65" t="str">
        <f>[1]Sheet1!BX65</f>
        <v>12W</v>
      </c>
      <c r="BY65">
        <f>[1]Sheet1!BY65</f>
        <v>37.744498499999999</v>
      </c>
      <c r="BZ65">
        <f>[1]Sheet1!BZ65</f>
        <v>0</v>
      </c>
      <c r="CA65">
        <f>[1]Sheet1!CA65</f>
        <v>-98.5987674</v>
      </c>
      <c r="CB65">
        <f>[1]Sheet1!CB65</f>
        <v>0</v>
      </c>
      <c r="CC65">
        <f>[1]Sheet1!CC65</f>
        <v>0</v>
      </c>
      <c r="CD65" t="str">
        <f>[1]Sheet1!CD65</f>
        <v>P-400</v>
      </c>
      <c r="CE65">
        <f>[1]Sheet1!CE65</f>
        <v>0</v>
      </c>
      <c r="CF65">
        <f>[1]Sheet1!CF65</f>
        <v>1185846</v>
      </c>
      <c r="CG65">
        <f>[1]Sheet1!CG65</f>
        <v>0</v>
      </c>
      <c r="CH65">
        <f>[1]Sheet1!CH65</f>
        <v>0</v>
      </c>
      <c r="CI65">
        <f>[1]Sheet1!CI65</f>
        <v>0</v>
      </c>
      <c r="CJ65">
        <f>[1]Sheet1!CJ65</f>
        <v>0</v>
      </c>
      <c r="CK65">
        <f>[1]Sheet1!CK65</f>
        <v>0</v>
      </c>
      <c r="CL65">
        <f>[1]Sheet1!CL65</f>
        <v>0</v>
      </c>
      <c r="CM65">
        <f>[1]Sheet1!CM65</f>
        <v>0</v>
      </c>
      <c r="CN65">
        <f>[1]Sheet1!CN65</f>
        <v>0</v>
      </c>
      <c r="CO65">
        <f>[1]Sheet1!CO65</f>
        <v>0</v>
      </c>
      <c r="CP65">
        <f>[1]Sheet1!CP65</f>
        <v>0</v>
      </c>
      <c r="CQ65">
        <f>[1]Sheet1!CQ65</f>
        <v>0</v>
      </c>
      <c r="CR65">
        <f>[1]Sheet1!CR65</f>
        <v>0</v>
      </c>
      <c r="CS65" t="str">
        <f>[1]Sheet1!CS65</f>
        <v>DEUTSCH OIL COMPANY</v>
      </c>
      <c r="CT65">
        <f>[1]Sheet1!CT65</f>
        <v>0</v>
      </c>
      <c r="CU65">
        <f>[1]Sheet1!CU65</f>
        <v>101</v>
      </c>
      <c r="CV65">
        <f>[1]Sheet1!CV65</f>
        <v>0</v>
      </c>
      <c r="CW65">
        <f>[1]Sheet1!CW65</f>
        <v>0</v>
      </c>
      <c r="CX65">
        <f>[1]Sheet1!CX65</f>
        <v>0</v>
      </c>
      <c r="CY65">
        <f>[1]Sheet1!CY65</f>
        <v>0</v>
      </c>
      <c r="CZ65">
        <f>[1]Sheet1!CZ65</f>
        <v>0</v>
      </c>
      <c r="DA65">
        <f>[1]Sheet1!DA65</f>
        <v>0</v>
      </c>
      <c r="DB65">
        <f>[1]Sheet1!DB65</f>
        <v>0</v>
      </c>
      <c r="DC65">
        <f>[1]Sheet1!DC65</f>
        <v>0</v>
      </c>
      <c r="DD65">
        <f>[1]Sheet1!DD65</f>
        <v>0</v>
      </c>
      <c r="DE65">
        <f>[1]Sheet1!DE65</f>
        <v>0</v>
      </c>
      <c r="DF65">
        <f>[1]Sheet1!DF65</f>
        <v>0</v>
      </c>
      <c r="DG65">
        <f>[1]Sheet1!DG65</f>
        <v>0</v>
      </c>
      <c r="DH65">
        <f>[1]Sheet1!DH65</f>
        <v>0</v>
      </c>
      <c r="DI65">
        <f>[1]Sheet1!DI65</f>
        <v>0</v>
      </c>
      <c r="DJ65">
        <f>[1]Sheet1!DJ65</f>
        <v>0</v>
      </c>
      <c r="DK65">
        <f>[1]Sheet1!DK65</f>
        <v>0</v>
      </c>
      <c r="DL65">
        <f>[1]Sheet1!DL65</f>
        <v>0</v>
      </c>
      <c r="DM65">
        <f>[1]Sheet1!DM65</f>
        <v>0</v>
      </c>
      <c r="DN65">
        <f>[1]Sheet1!DN65</f>
        <v>0</v>
      </c>
      <c r="DO65">
        <f>[1]Sheet1!DO65</f>
        <v>0</v>
      </c>
      <c r="DP65">
        <f>[1]Sheet1!DP65</f>
        <v>0</v>
      </c>
      <c r="DQ65">
        <f>[1]Sheet1!DQ65</f>
        <v>0</v>
      </c>
      <c r="DR65">
        <f>[1]Sheet1!DR65</f>
        <v>0</v>
      </c>
      <c r="DS65" t="str">
        <f>[1]Sheet1!DS65</f>
        <v>0</v>
      </c>
      <c r="DT65" t="str">
        <f>[1]Sheet1!DT65</f>
        <v>POINT (1064250.872640774 4196807.433957857)</v>
      </c>
      <c r="DU65" t="str">
        <f>[1]Sheet1!DU65</f>
        <v>15151221060000</v>
      </c>
      <c r="DV65" t="str">
        <f>[1]Sheet1!DV65</f>
        <v>MARDIS "I" 1-35 135</v>
      </c>
      <c r="DW65" t="str">
        <f>[1]Sheet1!DW65</f>
        <v>2003-08-01</v>
      </c>
      <c r="DX65" t="str">
        <f>[1]Sheet1!DX65</f>
        <v>MARDIS 2-35 2-35</v>
      </c>
      <c r="DY65" t="str">
        <f>[1]Sheet1!DY65</f>
        <v>1987-11-01</v>
      </c>
      <c r="DZ65" t="str">
        <f>[1]Sheet1!DZ65</f>
        <v>Well began producing before or within 1 year of MARDIS "I" 1-35 135 going offline on 2003-08-01</v>
      </c>
      <c r="EA65" t="b">
        <f>[1]Sheet1!EA65</f>
        <v>1</v>
      </c>
    </row>
    <row r="66" spans="1:131" x14ac:dyDescent="0.2">
      <c r="A66" t="str">
        <f>[1]Sheet1!A66</f>
        <v>15151218680000</v>
      </c>
      <c r="B66" t="str">
        <f>[1]Sheet1!B66</f>
        <v>PRATER OIL &amp; GAS OPE</v>
      </c>
      <c r="C66" t="str">
        <f>[1]Sheet1!C66</f>
        <v>MARDIS 'G'CHECK</v>
      </c>
      <c r="D66" t="str">
        <f>[1]Sheet1!D66</f>
        <v>1-35</v>
      </c>
      <c r="E66" t="str">
        <f>[1]Sheet1!E66</f>
        <v>PRATT (KS)</v>
      </c>
      <c r="F66" t="str">
        <f>[1]Sheet1!F66</f>
        <v>MISSISSIPPIAN SYSTEM</v>
      </c>
      <c r="G66" t="str">
        <f>[1]Sheet1!G66</f>
        <v>GAS</v>
      </c>
      <c r="H66" t="str">
        <f>[1]Sheet1!H66</f>
        <v>ACTIVE</v>
      </c>
      <c r="I66" t="str">
        <f>[1]Sheet1!I66</f>
        <v>U</v>
      </c>
      <c r="J66">
        <f>[1]Sheet1!J66</f>
        <v>4382</v>
      </c>
      <c r="K66" t="str">
        <f>[1]Sheet1!K66</f>
        <v>1988-01-02</v>
      </c>
      <c r="L66" t="str">
        <f>[1]Sheet1!L66</f>
        <v>1988-02-01</v>
      </c>
      <c r="M66" t="str">
        <f>[1]Sheet1!M66</f>
        <v>2021-08-01</v>
      </c>
      <c r="N66">
        <f>[1]Sheet1!N66</f>
        <v>362</v>
      </c>
      <c r="O66">
        <f>[1]Sheet1!O66</f>
        <v>92638</v>
      </c>
      <c r="P66">
        <f>[1]Sheet1!P66</f>
        <v>1</v>
      </c>
      <c r="Q66">
        <f>[1]Sheet1!Q66</f>
        <v>0</v>
      </c>
      <c r="R66">
        <f>[1]Sheet1!R66</f>
        <v>0</v>
      </c>
      <c r="S66">
        <f>[1]Sheet1!S66</f>
        <v>0</v>
      </c>
      <c r="T66">
        <f>[1]Sheet1!T66</f>
        <v>51</v>
      </c>
      <c r="U66">
        <f>[1]Sheet1!U66</f>
        <v>0</v>
      </c>
      <c r="V66">
        <f>[1]Sheet1!V66</f>
        <v>15440</v>
      </c>
      <c r="W66">
        <f>[1]Sheet1!W66</f>
        <v>0</v>
      </c>
      <c r="X66">
        <f>[1]Sheet1!X66</f>
        <v>0</v>
      </c>
      <c r="Y66">
        <f>[1]Sheet1!Y66</f>
        <v>284</v>
      </c>
      <c r="Z66">
        <f>[1]Sheet1!Z66</f>
        <v>0</v>
      </c>
      <c r="AA66" t="str">
        <f>[1]Sheet1!AA66</f>
        <v>ANADARKO</v>
      </c>
      <c r="AB66">
        <f>[1]Sheet1!AB66</f>
        <v>11858</v>
      </c>
      <c r="AC66">
        <f>[1]Sheet1!AC66</f>
        <v>1976</v>
      </c>
      <c r="AD66">
        <f>[1]Sheet1!AD66</f>
        <v>0</v>
      </c>
      <c r="AE66" t="str">
        <f>[1]Sheet1!AE66</f>
        <v>MISSISSIPPIAN LIME - ANADARKO</v>
      </c>
      <c r="AF66">
        <f>[1]Sheet1!AF66</f>
        <v>0</v>
      </c>
      <c r="AG66">
        <f>[1]Sheet1!AG66</f>
        <v>5</v>
      </c>
      <c r="AH66">
        <f>[1]Sheet1!AH66</f>
        <v>31</v>
      </c>
      <c r="AI66">
        <f>[1]Sheet1!AI66</f>
        <v>31258</v>
      </c>
      <c r="AJ66">
        <f>[1]Sheet1!AJ66</f>
        <v>0</v>
      </c>
      <c r="AK66">
        <f>[1]Sheet1!AK66</f>
        <v>0</v>
      </c>
      <c r="AL66">
        <f>[1]Sheet1!AL66</f>
        <v>283</v>
      </c>
      <c r="AM66">
        <f>[1]Sheet1!AM66</f>
        <v>0</v>
      </c>
      <c r="AN66">
        <f>[1]Sheet1!AN66</f>
        <v>0</v>
      </c>
      <c r="AO66">
        <f>[1]Sheet1!AO66</f>
        <v>0</v>
      </c>
      <c r="AP66">
        <f>[1]Sheet1!AP66</f>
        <v>0</v>
      </c>
      <c r="AQ66">
        <f>[1]Sheet1!AQ66</f>
        <v>0</v>
      </c>
      <c r="AR66">
        <f>[1]Sheet1!AR66</f>
        <v>0</v>
      </c>
      <c r="AS66">
        <f>[1]Sheet1!AS66</f>
        <v>0</v>
      </c>
      <c r="AT66">
        <f>[1]Sheet1!AT66</f>
        <v>0</v>
      </c>
      <c r="AU66">
        <f>[1]Sheet1!AU66</f>
        <v>0</v>
      </c>
      <c r="AV66">
        <f>[1]Sheet1!AV66</f>
        <v>0</v>
      </c>
      <c r="AW66">
        <f>[1]Sheet1!AW66</f>
        <v>3794</v>
      </c>
      <c r="AX66">
        <f>[1]Sheet1!AX66</f>
        <v>4</v>
      </c>
      <c r="AY66">
        <f>[1]Sheet1!AY66</f>
        <v>0</v>
      </c>
      <c r="AZ66">
        <f>[1]Sheet1!AZ66</f>
        <v>0</v>
      </c>
      <c r="BA66">
        <f>[1]Sheet1!BA66</f>
        <v>632</v>
      </c>
      <c r="BB66">
        <f>[1]Sheet1!BB66</f>
        <v>4</v>
      </c>
      <c r="BC66">
        <f>[1]Sheet1!BC66</f>
        <v>4</v>
      </c>
      <c r="BD66">
        <f>[1]Sheet1!BD66</f>
        <v>4</v>
      </c>
      <c r="BE66">
        <f>[1]Sheet1!BE66</f>
        <v>0</v>
      </c>
      <c r="BF66">
        <f>[1]Sheet1!BF66</f>
        <v>0</v>
      </c>
      <c r="BG66">
        <f>[1]Sheet1!BG66</f>
        <v>0</v>
      </c>
      <c r="BH66">
        <f>[1]Sheet1!BH66</f>
        <v>0</v>
      </c>
      <c r="BI66" t="str">
        <f>[1]Sheet1!BI66</f>
        <v>1988-01-22</v>
      </c>
      <c r="BJ66">
        <f>[1]Sheet1!BJ66</f>
        <v>1</v>
      </c>
      <c r="BK66">
        <f>[1]Sheet1!BK66</f>
        <v>1</v>
      </c>
      <c r="BL66" t="str">
        <f>[1]Sheet1!BL66</f>
        <v>ONEOK FIELD SERVICES LLC</v>
      </c>
      <c r="BM66">
        <f>[1]Sheet1!BM66</f>
        <v>0</v>
      </c>
      <c r="BN66" t="str">
        <f>[1]Sheet1!BN66</f>
        <v>214894</v>
      </c>
      <c r="BO66">
        <f>[1]Sheet1!BO66</f>
        <v>0</v>
      </c>
      <c r="BP66">
        <f>[1]Sheet1!BP66</f>
        <v>0</v>
      </c>
      <c r="BQ66" t="str">
        <f>[1]Sheet1!BQ66</f>
        <v>STEAD SOUTH</v>
      </c>
      <c r="BR66" t="str">
        <f>[1]Sheet1!BR66</f>
        <v>KS</v>
      </c>
      <c r="BS66">
        <f>[1]Sheet1!BS66</f>
        <v>0</v>
      </c>
      <c r="BT66" t="str">
        <f>[1]Sheet1!BT66</f>
        <v>CENTRAL KANSAS UPLIFT</v>
      </c>
      <c r="BU66" t="str">
        <f>[1]Sheet1!BU66</f>
        <v>35</v>
      </c>
      <c r="BV66" t="str">
        <f>[1]Sheet1!BV66</f>
        <v>USA</v>
      </c>
      <c r="BW66" t="str">
        <f>[1]Sheet1!BW66</f>
        <v>26S</v>
      </c>
      <c r="BX66" t="str">
        <f>[1]Sheet1!BX66</f>
        <v>12W</v>
      </c>
      <c r="BY66">
        <f>[1]Sheet1!BY66</f>
        <v>37.740987400000002</v>
      </c>
      <c r="BZ66">
        <f>[1]Sheet1!BZ66</f>
        <v>0</v>
      </c>
      <c r="CA66">
        <f>[1]Sheet1!CA66</f>
        <v>-98.601412499999995</v>
      </c>
      <c r="CB66">
        <f>[1]Sheet1!CB66</f>
        <v>0</v>
      </c>
      <c r="CC66">
        <f>[1]Sheet1!CC66</f>
        <v>0</v>
      </c>
      <c r="CD66" t="str">
        <f>[1]Sheet1!CD66</f>
        <v>P-400</v>
      </c>
      <c r="CE66">
        <f>[1]Sheet1!CE66</f>
        <v>0</v>
      </c>
      <c r="CF66">
        <f>[1]Sheet1!CF66</f>
        <v>1156892</v>
      </c>
      <c r="CG66">
        <f>[1]Sheet1!CG66</f>
        <v>0</v>
      </c>
      <c r="CH66">
        <f>[1]Sheet1!CH66</f>
        <v>0</v>
      </c>
      <c r="CI66">
        <f>[1]Sheet1!CI66</f>
        <v>0</v>
      </c>
      <c r="CJ66">
        <f>[1]Sheet1!CJ66</f>
        <v>0</v>
      </c>
      <c r="CK66">
        <f>[1]Sheet1!CK66</f>
        <v>0</v>
      </c>
      <c r="CL66">
        <f>[1]Sheet1!CL66</f>
        <v>0</v>
      </c>
      <c r="CM66">
        <f>[1]Sheet1!CM66</f>
        <v>0</v>
      </c>
      <c r="CN66">
        <f>[1]Sheet1!CN66</f>
        <v>0</v>
      </c>
      <c r="CO66">
        <f>[1]Sheet1!CO66</f>
        <v>0</v>
      </c>
      <c r="CP66">
        <f>[1]Sheet1!CP66</f>
        <v>0</v>
      </c>
      <c r="CQ66">
        <f>[1]Sheet1!CQ66</f>
        <v>0</v>
      </c>
      <c r="CR66">
        <f>[1]Sheet1!CR66</f>
        <v>0</v>
      </c>
      <c r="CS66" t="str">
        <f>[1]Sheet1!CS66</f>
        <v>PRATER OIL &amp; GAS OPE</v>
      </c>
      <c r="CT66">
        <f>[1]Sheet1!CT66</f>
        <v>0</v>
      </c>
      <c r="CU66">
        <f>[1]Sheet1!CU66</f>
        <v>0</v>
      </c>
      <c r="CV66">
        <f>[1]Sheet1!CV66</f>
        <v>412</v>
      </c>
      <c r="CW66">
        <f>[1]Sheet1!CW66</f>
        <v>0</v>
      </c>
      <c r="CX66">
        <f>[1]Sheet1!CX66</f>
        <v>0</v>
      </c>
      <c r="CY66">
        <f>[1]Sheet1!CY66</f>
        <v>0</v>
      </c>
      <c r="CZ66">
        <f>[1]Sheet1!CZ66</f>
        <v>0</v>
      </c>
      <c r="DA66">
        <f>[1]Sheet1!DA66</f>
        <v>0</v>
      </c>
      <c r="DB66">
        <f>[1]Sheet1!DB66</f>
        <v>0</v>
      </c>
      <c r="DC66">
        <f>[1]Sheet1!DC66</f>
        <v>0</v>
      </c>
      <c r="DD66">
        <f>[1]Sheet1!DD66</f>
        <v>0</v>
      </c>
      <c r="DE66">
        <f>[1]Sheet1!DE66</f>
        <v>0</v>
      </c>
      <c r="DF66">
        <f>[1]Sheet1!DF66</f>
        <v>0</v>
      </c>
      <c r="DG66">
        <f>[1]Sheet1!DG66</f>
        <v>0</v>
      </c>
      <c r="DH66">
        <f>[1]Sheet1!DH66</f>
        <v>0</v>
      </c>
      <c r="DI66">
        <f>[1]Sheet1!DI66</f>
        <v>0</v>
      </c>
      <c r="DJ66">
        <f>[1]Sheet1!DJ66</f>
        <v>0</v>
      </c>
      <c r="DK66">
        <f>[1]Sheet1!DK66</f>
        <v>0</v>
      </c>
      <c r="DL66">
        <f>[1]Sheet1!DL66</f>
        <v>0</v>
      </c>
      <c r="DM66">
        <f>[1]Sheet1!DM66</f>
        <v>0</v>
      </c>
      <c r="DN66">
        <f>[1]Sheet1!DN66</f>
        <v>0</v>
      </c>
      <c r="DO66">
        <f>[1]Sheet1!DO66</f>
        <v>0</v>
      </c>
      <c r="DP66">
        <f>[1]Sheet1!DP66</f>
        <v>0</v>
      </c>
      <c r="DQ66">
        <f>[1]Sheet1!DQ66</f>
        <v>0</v>
      </c>
      <c r="DR66">
        <f>[1]Sheet1!DR66</f>
        <v>0</v>
      </c>
      <c r="DS66" t="str">
        <f>[1]Sheet1!DS66</f>
        <v>0</v>
      </c>
      <c r="DT66" t="str">
        <f>[1]Sheet1!DT66</f>
        <v>POINT (1064044.254750292 4196401.251232668)</v>
      </c>
      <c r="DU66" t="str">
        <f>[1]Sheet1!DU66</f>
        <v>15151221060000</v>
      </c>
      <c r="DV66" t="str">
        <f>[1]Sheet1!DV66</f>
        <v>MARDIS "I" 1-35 135</v>
      </c>
      <c r="DW66" t="str">
        <f>[1]Sheet1!DW66</f>
        <v>2003-08-01</v>
      </c>
      <c r="DX66" t="str">
        <f>[1]Sheet1!DX66</f>
        <v>MARDIS 'G'CHECK 1-35</v>
      </c>
      <c r="DY66" t="str">
        <f>[1]Sheet1!DY66</f>
        <v>1988-02-01</v>
      </c>
      <c r="DZ66" t="str">
        <f>[1]Sheet1!DZ66</f>
        <v>Well began producing before or within 1 year of MARDIS "I" 1-35 135 going offline on 2003-08-01</v>
      </c>
      <c r="EA66" t="b">
        <f>[1]Sheet1!EA66</f>
        <v>1</v>
      </c>
    </row>
    <row r="67" spans="1:131" x14ac:dyDescent="0.2">
      <c r="A67" t="str">
        <f>[1]Sheet1!A67</f>
        <v>15151218670000</v>
      </c>
      <c r="B67" t="str">
        <f>[1]Sheet1!B67</f>
        <v>TRANSPACIFIC OIL CORP.</v>
      </c>
      <c r="C67" t="str">
        <f>[1]Sheet1!C67</f>
        <v>MARDIS 'F'CHECK</v>
      </c>
      <c r="D67" t="str">
        <f>[1]Sheet1!D67</f>
        <v>1-35</v>
      </c>
      <c r="E67" t="str">
        <f>[1]Sheet1!E67</f>
        <v>PRATT (KS)</v>
      </c>
      <c r="F67" t="str">
        <f>[1]Sheet1!F67</f>
        <v>MISSISSIPPIAN SYSTEM</v>
      </c>
      <c r="G67" t="str">
        <f>[1]Sheet1!G67</f>
        <v>GAS</v>
      </c>
      <c r="H67" t="str">
        <f>[1]Sheet1!H67</f>
        <v>ACTIVE</v>
      </c>
      <c r="I67" t="str">
        <f>[1]Sheet1!I67</f>
        <v>U</v>
      </c>
      <c r="J67">
        <f>[1]Sheet1!J67</f>
        <v>4360</v>
      </c>
      <c r="K67" t="str">
        <f>[1]Sheet1!K67</f>
        <v>1987-12-08</v>
      </c>
      <c r="L67" t="str">
        <f>[1]Sheet1!L67</f>
        <v>1988-02-01</v>
      </c>
      <c r="M67" t="str">
        <f>[1]Sheet1!M67</f>
        <v>2021-08-01</v>
      </c>
      <c r="N67">
        <f>[1]Sheet1!N67</f>
        <v>401</v>
      </c>
      <c r="O67">
        <f>[1]Sheet1!O67</f>
        <v>229834</v>
      </c>
      <c r="P67">
        <f>[1]Sheet1!P67</f>
        <v>6</v>
      </c>
      <c r="Q67">
        <f>[1]Sheet1!Q67</f>
        <v>0</v>
      </c>
      <c r="R67">
        <f>[1]Sheet1!R67</f>
        <v>0</v>
      </c>
      <c r="S67">
        <f>[1]Sheet1!S67</f>
        <v>0</v>
      </c>
      <c r="T67">
        <f>[1]Sheet1!T67</f>
        <v>225</v>
      </c>
      <c r="U67">
        <f>[1]Sheet1!U67</f>
        <v>0</v>
      </c>
      <c r="V67">
        <f>[1]Sheet1!V67</f>
        <v>38306</v>
      </c>
      <c r="W67">
        <f>[1]Sheet1!W67</f>
        <v>0</v>
      </c>
      <c r="X67">
        <f>[1]Sheet1!X67</f>
        <v>0</v>
      </c>
      <c r="Y67">
        <f>[1]Sheet1!Y67</f>
        <v>106</v>
      </c>
      <c r="Z67">
        <f>[1]Sheet1!Z67</f>
        <v>0</v>
      </c>
      <c r="AA67" t="str">
        <f>[1]Sheet1!AA67</f>
        <v>ANADARKO</v>
      </c>
      <c r="AB67">
        <f>[1]Sheet1!AB67</f>
        <v>6489</v>
      </c>
      <c r="AC67">
        <f>[1]Sheet1!AC67</f>
        <v>1082</v>
      </c>
      <c r="AD67">
        <f>[1]Sheet1!AD67</f>
        <v>0</v>
      </c>
      <c r="AE67" t="str">
        <f>[1]Sheet1!AE67</f>
        <v>MISSISSIPPIAN LIME - ANADARKO</v>
      </c>
      <c r="AF67">
        <f>[1]Sheet1!AF67</f>
        <v>0</v>
      </c>
      <c r="AG67">
        <f>[1]Sheet1!AG67</f>
        <v>1</v>
      </c>
      <c r="AH67">
        <f>[1]Sheet1!AH67</f>
        <v>7</v>
      </c>
      <c r="AI67">
        <f>[1]Sheet1!AI67</f>
        <v>7484</v>
      </c>
      <c r="AJ67">
        <f>[1]Sheet1!AJ67</f>
        <v>0</v>
      </c>
      <c r="AK67">
        <f>[1]Sheet1!AK67</f>
        <v>0</v>
      </c>
      <c r="AL67">
        <f>[1]Sheet1!AL67</f>
        <v>2285</v>
      </c>
      <c r="AM67">
        <f>[1]Sheet1!AM67</f>
        <v>0</v>
      </c>
      <c r="AN67">
        <f>[1]Sheet1!AN67</f>
        <v>0</v>
      </c>
      <c r="AO67">
        <f>[1]Sheet1!AO67</f>
        <v>0</v>
      </c>
      <c r="AP67">
        <f>[1]Sheet1!AP67</f>
        <v>0</v>
      </c>
      <c r="AQ67">
        <f>[1]Sheet1!AQ67</f>
        <v>0</v>
      </c>
      <c r="AR67">
        <f>[1]Sheet1!AR67</f>
        <v>0</v>
      </c>
      <c r="AS67">
        <f>[1]Sheet1!AS67</f>
        <v>0</v>
      </c>
      <c r="AT67">
        <f>[1]Sheet1!AT67</f>
        <v>0</v>
      </c>
      <c r="AU67">
        <f>[1]Sheet1!AU67</f>
        <v>0</v>
      </c>
      <c r="AV67">
        <f>[1]Sheet1!AV67</f>
        <v>0</v>
      </c>
      <c r="AW67">
        <f>[1]Sheet1!AW67</f>
        <v>2555</v>
      </c>
      <c r="AX67">
        <f>[1]Sheet1!AX67</f>
        <v>7</v>
      </c>
      <c r="AY67">
        <f>[1]Sheet1!AY67</f>
        <v>0</v>
      </c>
      <c r="AZ67">
        <f>[1]Sheet1!AZ67</f>
        <v>0</v>
      </c>
      <c r="BA67">
        <f>[1]Sheet1!BA67</f>
        <v>426</v>
      </c>
      <c r="BB67">
        <f>[1]Sheet1!BB67</f>
        <v>7</v>
      </c>
      <c r="BC67">
        <f>[1]Sheet1!BC67</f>
        <v>3</v>
      </c>
      <c r="BD67">
        <f>[1]Sheet1!BD67</f>
        <v>7</v>
      </c>
      <c r="BE67">
        <f>[1]Sheet1!BE67</f>
        <v>0</v>
      </c>
      <c r="BF67">
        <f>[1]Sheet1!BF67</f>
        <v>0</v>
      </c>
      <c r="BG67">
        <f>[1]Sheet1!BG67</f>
        <v>0</v>
      </c>
      <c r="BH67">
        <f>[1]Sheet1!BH67</f>
        <v>0</v>
      </c>
      <c r="BI67" t="str">
        <f>[1]Sheet1!BI67</f>
        <v>1988-02-04</v>
      </c>
      <c r="BJ67">
        <f>[1]Sheet1!BJ67</f>
        <v>2</v>
      </c>
      <c r="BK67">
        <f>[1]Sheet1!BK67</f>
        <v>2</v>
      </c>
      <c r="BL67" t="str">
        <f>[1]Sheet1!BL67</f>
        <v>ONEOK FIELD SERVICES LLC</v>
      </c>
      <c r="BM67">
        <f>[1]Sheet1!BM67</f>
        <v>0</v>
      </c>
      <c r="BN67" t="str">
        <f>[1]Sheet1!BN67</f>
        <v>214893</v>
      </c>
      <c r="BO67">
        <f>[1]Sheet1!BO67</f>
        <v>0</v>
      </c>
      <c r="BP67">
        <f>[1]Sheet1!BP67</f>
        <v>0</v>
      </c>
      <c r="BQ67" t="str">
        <f>[1]Sheet1!BQ67</f>
        <v>STEAD SOUTH</v>
      </c>
      <c r="BR67" t="str">
        <f>[1]Sheet1!BR67</f>
        <v>KS</v>
      </c>
      <c r="BS67">
        <f>[1]Sheet1!BS67</f>
        <v>0</v>
      </c>
      <c r="BT67" t="str">
        <f>[1]Sheet1!BT67</f>
        <v>CENTRAL KANSAS UPLIFT</v>
      </c>
      <c r="BU67" t="str">
        <f>[1]Sheet1!BU67</f>
        <v>35</v>
      </c>
      <c r="BV67" t="str">
        <f>[1]Sheet1!BV67</f>
        <v>USA</v>
      </c>
      <c r="BW67" t="str">
        <f>[1]Sheet1!BW67</f>
        <v>26S</v>
      </c>
      <c r="BX67" t="str">
        <f>[1]Sheet1!BX67</f>
        <v>12W</v>
      </c>
      <c r="BY67">
        <f>[1]Sheet1!BY67</f>
        <v>37.742699799999997</v>
      </c>
      <c r="BZ67">
        <f>[1]Sheet1!BZ67</f>
        <v>0</v>
      </c>
      <c r="CA67">
        <f>[1]Sheet1!CA67</f>
        <v>-98.606397099999995</v>
      </c>
      <c r="CB67">
        <f>[1]Sheet1!CB67</f>
        <v>0</v>
      </c>
      <c r="CC67">
        <f>[1]Sheet1!CC67</f>
        <v>0</v>
      </c>
      <c r="CD67" t="str">
        <f>[1]Sheet1!CD67</f>
        <v>P-400</v>
      </c>
      <c r="CE67">
        <f>[1]Sheet1!CE67</f>
        <v>0</v>
      </c>
      <c r="CF67">
        <f>[1]Sheet1!CF67</f>
        <v>1156891</v>
      </c>
      <c r="CG67">
        <f>[1]Sheet1!CG67</f>
        <v>0</v>
      </c>
      <c r="CH67">
        <f>[1]Sheet1!CH67</f>
        <v>0</v>
      </c>
      <c r="CI67">
        <f>[1]Sheet1!CI67</f>
        <v>0</v>
      </c>
      <c r="CJ67">
        <f>[1]Sheet1!CJ67</f>
        <v>0</v>
      </c>
      <c r="CK67">
        <f>[1]Sheet1!CK67</f>
        <v>0</v>
      </c>
      <c r="CL67">
        <f>[1]Sheet1!CL67</f>
        <v>0</v>
      </c>
      <c r="CM67">
        <f>[1]Sheet1!CM67</f>
        <v>0</v>
      </c>
      <c r="CN67">
        <f>[1]Sheet1!CN67</f>
        <v>0</v>
      </c>
      <c r="CO67">
        <f>[1]Sheet1!CO67</f>
        <v>0</v>
      </c>
      <c r="CP67">
        <f>[1]Sheet1!CP67</f>
        <v>0</v>
      </c>
      <c r="CQ67">
        <f>[1]Sheet1!CQ67</f>
        <v>0</v>
      </c>
      <c r="CR67">
        <f>[1]Sheet1!CR67</f>
        <v>0</v>
      </c>
      <c r="CS67" t="str">
        <f>[1]Sheet1!CS67</f>
        <v>TRANS PACIFIC OIL CO</v>
      </c>
      <c r="CT67">
        <f>[1]Sheet1!CT67</f>
        <v>0</v>
      </c>
      <c r="CU67">
        <f>[1]Sheet1!CU67</f>
        <v>0</v>
      </c>
      <c r="CV67">
        <f>[1]Sheet1!CV67</f>
        <v>2037</v>
      </c>
      <c r="CW67">
        <f>[1]Sheet1!CW67</f>
        <v>0</v>
      </c>
      <c r="CX67">
        <f>[1]Sheet1!CX67</f>
        <v>0</v>
      </c>
      <c r="CY67">
        <f>[1]Sheet1!CY67</f>
        <v>0</v>
      </c>
      <c r="CZ67">
        <f>[1]Sheet1!CZ67</f>
        <v>0</v>
      </c>
      <c r="DA67">
        <f>[1]Sheet1!DA67</f>
        <v>0</v>
      </c>
      <c r="DB67">
        <f>[1]Sheet1!DB67</f>
        <v>0</v>
      </c>
      <c r="DC67">
        <f>[1]Sheet1!DC67</f>
        <v>0</v>
      </c>
      <c r="DD67">
        <f>[1]Sheet1!DD67</f>
        <v>0</v>
      </c>
      <c r="DE67">
        <f>[1]Sheet1!DE67</f>
        <v>0</v>
      </c>
      <c r="DF67">
        <f>[1]Sheet1!DF67</f>
        <v>0</v>
      </c>
      <c r="DG67">
        <f>[1]Sheet1!DG67</f>
        <v>0</v>
      </c>
      <c r="DH67">
        <f>[1]Sheet1!DH67</f>
        <v>0</v>
      </c>
      <c r="DI67">
        <f>[1]Sheet1!DI67</f>
        <v>0</v>
      </c>
      <c r="DJ67">
        <f>[1]Sheet1!DJ67</f>
        <v>0</v>
      </c>
      <c r="DK67">
        <f>[1]Sheet1!DK67</f>
        <v>0</v>
      </c>
      <c r="DL67">
        <f>[1]Sheet1!DL67</f>
        <v>0</v>
      </c>
      <c r="DM67">
        <f>[1]Sheet1!DM67</f>
        <v>0</v>
      </c>
      <c r="DN67">
        <f>[1]Sheet1!DN67</f>
        <v>0</v>
      </c>
      <c r="DO67">
        <f>[1]Sheet1!DO67</f>
        <v>0</v>
      </c>
      <c r="DP67">
        <f>[1]Sheet1!DP67</f>
        <v>0</v>
      </c>
      <c r="DQ67">
        <f>[1]Sheet1!DQ67</f>
        <v>0</v>
      </c>
      <c r="DR67">
        <f>[1]Sheet1!DR67</f>
        <v>0</v>
      </c>
      <c r="DS67" t="str">
        <f>[1]Sheet1!DS67</f>
        <v>0</v>
      </c>
      <c r="DT67" t="str">
        <f>[1]Sheet1!DT67</f>
        <v>POINT (1063591.346608622 4196561.352431788)</v>
      </c>
      <c r="DU67" t="str">
        <f>[1]Sheet1!DU67</f>
        <v>15151221060000</v>
      </c>
      <c r="DV67" t="str">
        <f>[1]Sheet1!DV67</f>
        <v>MARDIS "I" 1-35 135</v>
      </c>
      <c r="DW67" t="str">
        <f>[1]Sheet1!DW67</f>
        <v>2003-08-01</v>
      </c>
      <c r="DX67" t="str">
        <f>[1]Sheet1!DX67</f>
        <v>MARDIS 'F'CHECK 1-35</v>
      </c>
      <c r="DY67" t="str">
        <f>[1]Sheet1!DY67</f>
        <v>1988-02-01</v>
      </c>
      <c r="DZ67" t="str">
        <f>[1]Sheet1!DZ67</f>
        <v>Well began producing before or within 1 year of MARDIS "I" 1-35 135 going offline on 2003-08-01</v>
      </c>
      <c r="EA67" t="b">
        <f>[1]Sheet1!EA67</f>
        <v>1</v>
      </c>
    </row>
    <row r="68" spans="1:131" x14ac:dyDescent="0.2">
      <c r="A68" t="str">
        <f>[1]Sheet1!A68</f>
        <v>15151217600000</v>
      </c>
      <c r="B68" t="str">
        <f>[1]Sheet1!B68</f>
        <v>PRATER OIL &amp; GAS OPE</v>
      </c>
      <c r="C68" t="str">
        <f>[1]Sheet1!C68</f>
        <v>MARDIS UNIT</v>
      </c>
      <c r="D68" t="str">
        <f>[1]Sheet1!D68</f>
        <v>1-35</v>
      </c>
      <c r="E68" t="str">
        <f>[1]Sheet1!E68</f>
        <v>PRATT (KS)</v>
      </c>
      <c r="F68" t="str">
        <f>[1]Sheet1!F68</f>
        <v>MISSISSIPPIAN SYSTEM</v>
      </c>
      <c r="G68" t="str">
        <f>[1]Sheet1!G68</f>
        <v>OIL</v>
      </c>
      <c r="H68" t="str">
        <f>[1]Sheet1!H68</f>
        <v>ACTIVE</v>
      </c>
      <c r="I68" t="str">
        <f>[1]Sheet1!I68</f>
        <v>U</v>
      </c>
      <c r="J68">
        <f>[1]Sheet1!J68</f>
        <v>4600</v>
      </c>
      <c r="K68" t="str">
        <f>[1]Sheet1!K68</f>
        <v>1986-01-27</v>
      </c>
      <c r="L68" t="str">
        <f>[1]Sheet1!L68</f>
        <v>1988-02-01</v>
      </c>
      <c r="M68" t="str">
        <f>[1]Sheet1!M68</f>
        <v>2021-07-01</v>
      </c>
      <c r="N68">
        <f>[1]Sheet1!N68</f>
        <v>278</v>
      </c>
      <c r="O68">
        <f>[1]Sheet1!O68</f>
        <v>0</v>
      </c>
      <c r="P68">
        <f>[1]Sheet1!P68</f>
        <v>0</v>
      </c>
      <c r="Q68">
        <f>[1]Sheet1!Q68</f>
        <v>97153</v>
      </c>
      <c r="R68">
        <f>[1]Sheet1!R68</f>
        <v>5</v>
      </c>
      <c r="S68">
        <f>[1]Sheet1!S68</f>
        <v>154</v>
      </c>
      <c r="T68">
        <f>[1]Sheet1!T68</f>
        <v>0</v>
      </c>
      <c r="U68">
        <f>[1]Sheet1!U68</f>
        <v>0</v>
      </c>
      <c r="V68">
        <f>[1]Sheet1!V68</f>
        <v>97153</v>
      </c>
      <c r="W68">
        <f>[1]Sheet1!W68</f>
        <v>0</v>
      </c>
      <c r="X68">
        <f>[1]Sheet1!X68</f>
        <v>1687</v>
      </c>
      <c r="Y68">
        <f>[1]Sheet1!Y68</f>
        <v>0</v>
      </c>
      <c r="Z68">
        <f>[1]Sheet1!Z68</f>
        <v>18320</v>
      </c>
      <c r="AA68" t="str">
        <f>[1]Sheet1!AA68</f>
        <v>ANADARKO</v>
      </c>
      <c r="AB68">
        <f>[1]Sheet1!AB68</f>
        <v>0</v>
      </c>
      <c r="AC68">
        <f>[1]Sheet1!AC68</f>
        <v>18320</v>
      </c>
      <c r="AD68">
        <f>[1]Sheet1!AD68</f>
        <v>0</v>
      </c>
      <c r="AE68" t="str">
        <f>[1]Sheet1!AE68</f>
        <v>MISSISSIPPIAN LIME - ANADARKO</v>
      </c>
      <c r="AF68">
        <f>[1]Sheet1!AF68</f>
        <v>89</v>
      </c>
      <c r="AG68">
        <f>[1]Sheet1!AG68</f>
        <v>89</v>
      </c>
      <c r="AH68">
        <f>[1]Sheet1!AH68</f>
        <v>0</v>
      </c>
      <c r="AI68">
        <f>[1]Sheet1!AI68</f>
        <v>533226</v>
      </c>
      <c r="AJ68">
        <f>[1]Sheet1!AJ68</f>
        <v>0</v>
      </c>
      <c r="AK68">
        <f>[1]Sheet1!AK68</f>
        <v>633</v>
      </c>
      <c r="AL68">
        <f>[1]Sheet1!AL68</f>
        <v>0</v>
      </c>
      <c r="AM68">
        <f>[1]Sheet1!AM68</f>
        <v>0</v>
      </c>
      <c r="AN68">
        <f>[1]Sheet1!AN68</f>
        <v>0</v>
      </c>
      <c r="AO68">
        <f>[1]Sheet1!AO68</f>
        <v>0</v>
      </c>
      <c r="AP68">
        <f>[1]Sheet1!AP68</f>
        <v>0</v>
      </c>
      <c r="AQ68">
        <f>[1]Sheet1!AQ68</f>
        <v>0</v>
      </c>
      <c r="AR68">
        <f>[1]Sheet1!AR68</f>
        <v>0</v>
      </c>
      <c r="AS68">
        <f>[1]Sheet1!AS68</f>
        <v>0</v>
      </c>
      <c r="AT68">
        <f>[1]Sheet1!AT68</f>
        <v>0</v>
      </c>
      <c r="AU68">
        <f>[1]Sheet1!AU68</f>
        <v>0</v>
      </c>
      <c r="AV68">
        <f>[1]Sheet1!AV68</f>
        <v>0</v>
      </c>
      <c r="AW68">
        <f>[1]Sheet1!AW68</f>
        <v>0</v>
      </c>
      <c r="AX68">
        <f>[1]Sheet1!AX68</f>
        <v>0</v>
      </c>
      <c r="AY68">
        <f>[1]Sheet1!AY68</f>
        <v>4364</v>
      </c>
      <c r="AZ68">
        <f>[1]Sheet1!AZ68</f>
        <v>3</v>
      </c>
      <c r="BA68">
        <f>[1]Sheet1!BA68</f>
        <v>4364</v>
      </c>
      <c r="BB68">
        <f>[1]Sheet1!BB68</f>
        <v>3</v>
      </c>
      <c r="BC68">
        <f>[1]Sheet1!BC68</f>
        <v>26</v>
      </c>
      <c r="BD68">
        <f>[1]Sheet1!BD68</f>
        <v>3</v>
      </c>
      <c r="BE68">
        <f>[1]Sheet1!BE68</f>
        <v>0</v>
      </c>
      <c r="BF68">
        <f>[1]Sheet1!BF68</f>
        <v>0</v>
      </c>
      <c r="BG68">
        <f>[1]Sheet1!BG68</f>
        <v>0</v>
      </c>
      <c r="BH68">
        <f>[1]Sheet1!BH68</f>
        <v>0</v>
      </c>
      <c r="BI68" t="str">
        <f>[1]Sheet1!BI68</f>
        <v>1986-02-26</v>
      </c>
      <c r="BJ68">
        <f>[1]Sheet1!BJ68</f>
        <v>5</v>
      </c>
      <c r="BK68">
        <f>[1]Sheet1!BK68</f>
        <v>6</v>
      </c>
      <c r="BL68">
        <f>[1]Sheet1!BL68</f>
        <v>0</v>
      </c>
      <c r="BM68" t="str">
        <f>[1]Sheet1!BM68</f>
        <v>M V PURCHASING LLC</v>
      </c>
      <c r="BN68" t="str">
        <f>[1]Sheet1!BN68</f>
        <v>128007</v>
      </c>
      <c r="BO68">
        <f>[1]Sheet1!BO68</f>
        <v>0</v>
      </c>
      <c r="BP68">
        <f>[1]Sheet1!BP68</f>
        <v>0</v>
      </c>
      <c r="BQ68" t="str">
        <f>[1]Sheet1!BQ68</f>
        <v>STEAD SOUTH</v>
      </c>
      <c r="BR68" t="str">
        <f>[1]Sheet1!BR68</f>
        <v>KS</v>
      </c>
      <c r="BS68">
        <f>[1]Sheet1!BS68</f>
        <v>0</v>
      </c>
      <c r="BT68" t="str">
        <f>[1]Sheet1!BT68</f>
        <v>CENTRAL KANSAS UPLIFT</v>
      </c>
      <c r="BU68" t="str">
        <f>[1]Sheet1!BU68</f>
        <v>35</v>
      </c>
      <c r="BV68" t="str">
        <f>[1]Sheet1!BV68</f>
        <v>USA</v>
      </c>
      <c r="BW68" t="str">
        <f>[1]Sheet1!BW68</f>
        <v>26S</v>
      </c>
      <c r="BX68" t="str">
        <f>[1]Sheet1!BX68</f>
        <v>12W</v>
      </c>
      <c r="BY68">
        <f>[1]Sheet1!BY68</f>
        <v>37.740878899999998</v>
      </c>
      <c r="BZ68">
        <f>[1]Sheet1!BZ68</f>
        <v>0</v>
      </c>
      <c r="CA68">
        <f>[1]Sheet1!CA68</f>
        <v>-98.606897900000007</v>
      </c>
      <c r="CB68">
        <f>[1]Sheet1!CB68</f>
        <v>0</v>
      </c>
      <c r="CC68">
        <f>[1]Sheet1!CC68</f>
        <v>0</v>
      </c>
      <c r="CD68" t="str">
        <f>[1]Sheet1!CD68</f>
        <v>P-400</v>
      </c>
      <c r="CE68">
        <f>[1]Sheet1!CE68</f>
        <v>0</v>
      </c>
      <c r="CF68">
        <f>[1]Sheet1!CF68</f>
        <v>1185797</v>
      </c>
      <c r="CG68">
        <f>[1]Sheet1!CG68</f>
        <v>0</v>
      </c>
      <c r="CH68">
        <f>[1]Sheet1!CH68</f>
        <v>0</v>
      </c>
      <c r="CI68">
        <f>[1]Sheet1!CI68</f>
        <v>0</v>
      </c>
      <c r="CJ68">
        <f>[1]Sheet1!CJ68</f>
        <v>0</v>
      </c>
      <c r="CK68">
        <f>[1]Sheet1!CK68</f>
        <v>0</v>
      </c>
      <c r="CL68">
        <f>[1]Sheet1!CL68</f>
        <v>0</v>
      </c>
      <c r="CM68">
        <f>[1]Sheet1!CM68</f>
        <v>0</v>
      </c>
      <c r="CN68">
        <f>[1]Sheet1!CN68</f>
        <v>0</v>
      </c>
      <c r="CO68">
        <f>[1]Sheet1!CO68</f>
        <v>0</v>
      </c>
      <c r="CP68">
        <f>[1]Sheet1!CP68</f>
        <v>0</v>
      </c>
      <c r="CQ68">
        <f>[1]Sheet1!CQ68</f>
        <v>0</v>
      </c>
      <c r="CR68">
        <f>[1]Sheet1!CR68</f>
        <v>0</v>
      </c>
      <c r="CS68" t="str">
        <f>[1]Sheet1!CS68</f>
        <v>PRATER OIL &amp; GAS OPE</v>
      </c>
      <c r="CT68">
        <f>[1]Sheet1!CT68</f>
        <v>0</v>
      </c>
      <c r="CU68">
        <f>[1]Sheet1!CU68</f>
        <v>463</v>
      </c>
      <c r="CV68">
        <f>[1]Sheet1!CV68</f>
        <v>0</v>
      </c>
      <c r="CW68">
        <f>[1]Sheet1!CW68</f>
        <v>0</v>
      </c>
      <c r="CX68">
        <f>[1]Sheet1!CX68</f>
        <v>0</v>
      </c>
      <c r="CY68">
        <f>[1]Sheet1!CY68</f>
        <v>0</v>
      </c>
      <c r="CZ68">
        <f>[1]Sheet1!CZ68</f>
        <v>0</v>
      </c>
      <c r="DA68">
        <f>[1]Sheet1!DA68</f>
        <v>0</v>
      </c>
      <c r="DB68">
        <f>[1]Sheet1!DB68</f>
        <v>0</v>
      </c>
      <c r="DC68">
        <f>[1]Sheet1!DC68</f>
        <v>0</v>
      </c>
      <c r="DD68">
        <f>[1]Sheet1!DD68</f>
        <v>0</v>
      </c>
      <c r="DE68">
        <f>[1]Sheet1!DE68</f>
        <v>0</v>
      </c>
      <c r="DF68">
        <f>[1]Sheet1!DF68</f>
        <v>0</v>
      </c>
      <c r="DG68">
        <f>[1]Sheet1!DG68</f>
        <v>0</v>
      </c>
      <c r="DH68">
        <f>[1]Sheet1!DH68</f>
        <v>0</v>
      </c>
      <c r="DI68">
        <f>[1]Sheet1!DI68</f>
        <v>0</v>
      </c>
      <c r="DJ68">
        <f>[1]Sheet1!DJ68</f>
        <v>0</v>
      </c>
      <c r="DK68">
        <f>[1]Sheet1!DK68</f>
        <v>0</v>
      </c>
      <c r="DL68">
        <f>[1]Sheet1!DL68</f>
        <v>0</v>
      </c>
      <c r="DM68">
        <f>[1]Sheet1!DM68</f>
        <v>0</v>
      </c>
      <c r="DN68">
        <f>[1]Sheet1!DN68</f>
        <v>0</v>
      </c>
      <c r="DO68">
        <f>[1]Sheet1!DO68</f>
        <v>0</v>
      </c>
      <c r="DP68">
        <f>[1]Sheet1!DP68</f>
        <v>0</v>
      </c>
      <c r="DQ68">
        <f>[1]Sheet1!DQ68</f>
        <v>0</v>
      </c>
      <c r="DR68">
        <f>[1]Sheet1!DR68</f>
        <v>0</v>
      </c>
      <c r="DS68" t="str">
        <f>[1]Sheet1!DS68</f>
        <v>0</v>
      </c>
      <c r="DT68" t="str">
        <f>[1]Sheet1!DT68</f>
        <v>POINT (1063561.033256107 4196355.981891998)</v>
      </c>
      <c r="DU68" t="str">
        <f>[1]Sheet1!DU68</f>
        <v>15151221060000</v>
      </c>
      <c r="DV68" t="str">
        <f>[1]Sheet1!DV68</f>
        <v>MARDIS "I" 1-35 135</v>
      </c>
      <c r="DW68" t="str">
        <f>[1]Sheet1!DW68</f>
        <v>2003-08-01</v>
      </c>
      <c r="DX68" t="str">
        <f>[1]Sheet1!DX68</f>
        <v>MARDIS UNIT 1-35</v>
      </c>
      <c r="DY68" t="str">
        <f>[1]Sheet1!DY68</f>
        <v>1988-02-01</v>
      </c>
      <c r="DZ68" t="str">
        <f>[1]Sheet1!DZ68</f>
        <v>Well began producing before or within 1 year of MARDIS "I" 1-35 135 going offline on 2003-08-01</v>
      </c>
      <c r="EA68" t="b">
        <f>[1]Sheet1!EA68</f>
        <v>1</v>
      </c>
    </row>
    <row r="69" spans="1:131" x14ac:dyDescent="0.2">
      <c r="A69" t="str">
        <f>[1]Sheet1!A69</f>
        <v>15151218970000</v>
      </c>
      <c r="B69" t="str">
        <f>[1]Sheet1!B69</f>
        <v>APOLLO ENERGIES, INC.</v>
      </c>
      <c r="C69" t="str">
        <f>[1]Sheet1!C69</f>
        <v>MONTGOMERY</v>
      </c>
      <c r="D69" t="str">
        <f>[1]Sheet1!D69</f>
        <v>1</v>
      </c>
      <c r="E69" t="str">
        <f>[1]Sheet1!E69</f>
        <v>PRATT (KS)</v>
      </c>
      <c r="F69" t="str">
        <f>[1]Sheet1!F69</f>
        <v>MISSISSIPPIAN SYSTEM</v>
      </c>
      <c r="G69" t="str">
        <f>[1]Sheet1!G69</f>
        <v>OIL</v>
      </c>
      <c r="H69" t="str">
        <f>[1]Sheet1!H69</f>
        <v>ACTIVE</v>
      </c>
      <c r="I69" t="str">
        <f>[1]Sheet1!I69</f>
        <v>U</v>
      </c>
      <c r="J69">
        <f>[1]Sheet1!J69</f>
        <v>4280</v>
      </c>
      <c r="K69" t="str">
        <f>[1]Sheet1!K69</f>
        <v>1988-09-06</v>
      </c>
      <c r="L69" t="str">
        <f>[1]Sheet1!L69</f>
        <v>1988-09-01</v>
      </c>
      <c r="M69" t="str">
        <f>[1]Sheet1!M69</f>
        <v>2021-07-01</v>
      </c>
      <c r="N69">
        <f>[1]Sheet1!N69</f>
        <v>116</v>
      </c>
      <c r="O69">
        <f>[1]Sheet1!O69</f>
        <v>0</v>
      </c>
      <c r="P69">
        <f>[1]Sheet1!P69</f>
        <v>0</v>
      </c>
      <c r="Q69">
        <f>[1]Sheet1!Q69</f>
        <v>27507</v>
      </c>
      <c r="R69">
        <f>[1]Sheet1!R69</f>
        <v>5</v>
      </c>
      <c r="S69">
        <f>[1]Sheet1!S69</f>
        <v>166</v>
      </c>
      <c r="T69">
        <f>[1]Sheet1!T69</f>
        <v>0</v>
      </c>
      <c r="U69">
        <f>[1]Sheet1!U69</f>
        <v>0</v>
      </c>
      <c r="V69">
        <f>[1]Sheet1!V69</f>
        <v>27507</v>
      </c>
      <c r="W69">
        <f>[1]Sheet1!W69</f>
        <v>0</v>
      </c>
      <c r="X69">
        <f>[1]Sheet1!X69</f>
        <v>131</v>
      </c>
      <c r="Y69">
        <f>[1]Sheet1!Y69</f>
        <v>0</v>
      </c>
      <c r="Z69">
        <f>[1]Sheet1!Z69</f>
        <v>2853</v>
      </c>
      <c r="AA69" t="str">
        <f>[1]Sheet1!AA69</f>
        <v>ANADARKO</v>
      </c>
      <c r="AB69">
        <f>[1]Sheet1!AB69</f>
        <v>0</v>
      </c>
      <c r="AC69">
        <f>[1]Sheet1!AC69</f>
        <v>2853</v>
      </c>
      <c r="AD69">
        <f>[1]Sheet1!AD69</f>
        <v>0</v>
      </c>
      <c r="AE69" t="str">
        <f>[1]Sheet1!AE69</f>
        <v>MISSISSIPPIAN LIME - ANADARKO</v>
      </c>
      <c r="AF69">
        <f>[1]Sheet1!AF69</f>
        <v>35</v>
      </c>
      <c r="AG69">
        <f>[1]Sheet1!AG69</f>
        <v>35</v>
      </c>
      <c r="AH69">
        <f>[1]Sheet1!AH69</f>
        <v>0</v>
      </c>
      <c r="AI69">
        <f>[1]Sheet1!AI69</f>
        <v>212516</v>
      </c>
      <c r="AJ69">
        <f>[1]Sheet1!AJ69</f>
        <v>0</v>
      </c>
      <c r="AK69">
        <f>[1]Sheet1!AK69</f>
        <v>0</v>
      </c>
      <c r="AL69">
        <f>[1]Sheet1!AL69</f>
        <v>0</v>
      </c>
      <c r="AM69">
        <f>[1]Sheet1!AM69</f>
        <v>0</v>
      </c>
      <c r="AN69">
        <f>[1]Sheet1!AN69</f>
        <v>0</v>
      </c>
      <c r="AO69">
        <f>[1]Sheet1!AO69</f>
        <v>0</v>
      </c>
      <c r="AP69">
        <f>[1]Sheet1!AP69</f>
        <v>0</v>
      </c>
      <c r="AQ69">
        <f>[1]Sheet1!AQ69</f>
        <v>0</v>
      </c>
      <c r="AR69">
        <f>[1]Sheet1!AR69</f>
        <v>0</v>
      </c>
      <c r="AS69">
        <f>[1]Sheet1!AS69</f>
        <v>0</v>
      </c>
      <c r="AT69">
        <f>[1]Sheet1!AT69</f>
        <v>0</v>
      </c>
      <c r="AU69">
        <f>[1]Sheet1!AU69</f>
        <v>0</v>
      </c>
      <c r="AV69">
        <f>[1]Sheet1!AV69</f>
        <v>0</v>
      </c>
      <c r="AW69">
        <f>[1]Sheet1!AW69</f>
        <v>0</v>
      </c>
      <c r="AX69">
        <f>[1]Sheet1!AX69</f>
        <v>0</v>
      </c>
      <c r="AY69">
        <f>[1]Sheet1!AY69</f>
        <v>1820</v>
      </c>
      <c r="AZ69">
        <f>[1]Sheet1!AZ69</f>
        <v>12</v>
      </c>
      <c r="BA69">
        <f>[1]Sheet1!BA69</f>
        <v>1820</v>
      </c>
      <c r="BB69">
        <f>[1]Sheet1!BB69</f>
        <v>12</v>
      </c>
      <c r="BC69">
        <f>[1]Sheet1!BC69</f>
        <v>11</v>
      </c>
      <c r="BD69">
        <f>[1]Sheet1!BD69</f>
        <v>12</v>
      </c>
      <c r="BE69">
        <f>[1]Sheet1!BE69</f>
        <v>0</v>
      </c>
      <c r="BF69">
        <f>[1]Sheet1!BF69</f>
        <v>0</v>
      </c>
      <c r="BG69">
        <f>[1]Sheet1!BG69</f>
        <v>0</v>
      </c>
      <c r="BH69">
        <f>[1]Sheet1!BH69</f>
        <v>0</v>
      </c>
      <c r="BI69" t="str">
        <f>[1]Sheet1!BI69</f>
        <v>1988-09-27</v>
      </c>
      <c r="BJ69">
        <f>[1]Sheet1!BJ69</f>
        <v>2</v>
      </c>
      <c r="BK69">
        <f>[1]Sheet1!BK69</f>
        <v>2</v>
      </c>
      <c r="BL69">
        <f>[1]Sheet1!BL69</f>
        <v>0</v>
      </c>
      <c r="BM69" t="str">
        <f>[1]Sheet1!BM69</f>
        <v>CHS MCPHERSON REFINERY INC</v>
      </c>
      <c r="BN69" t="str">
        <f>[1]Sheet1!BN69</f>
        <v>128764</v>
      </c>
      <c r="BO69">
        <f>[1]Sheet1!BO69</f>
        <v>0</v>
      </c>
      <c r="BP69">
        <f>[1]Sheet1!BP69</f>
        <v>0</v>
      </c>
      <c r="BQ69" t="str">
        <f>[1]Sheet1!BQ69</f>
        <v>STEAD SOUTH</v>
      </c>
      <c r="BR69" t="str">
        <f>[1]Sheet1!BR69</f>
        <v>KS</v>
      </c>
      <c r="BS69">
        <f>[1]Sheet1!BS69</f>
        <v>0</v>
      </c>
      <c r="BT69" t="str">
        <f>[1]Sheet1!BT69</f>
        <v>CENTRAL KANSAS UPLIFT</v>
      </c>
      <c r="BU69" t="str">
        <f>[1]Sheet1!BU69</f>
        <v>35</v>
      </c>
      <c r="BV69" t="str">
        <f>[1]Sheet1!BV69</f>
        <v>USA</v>
      </c>
      <c r="BW69" t="str">
        <f>[1]Sheet1!BW69</f>
        <v>26S</v>
      </c>
      <c r="BX69" t="str">
        <f>[1]Sheet1!BX69</f>
        <v>12W</v>
      </c>
      <c r="BY69">
        <f>[1]Sheet1!BY69</f>
        <v>37.739067400000003</v>
      </c>
      <c r="BZ69">
        <f>[1]Sheet1!BZ69</f>
        <v>0</v>
      </c>
      <c r="CA69">
        <f>[1]Sheet1!CA69</f>
        <v>-98.598968600000006</v>
      </c>
      <c r="CB69">
        <f>[1]Sheet1!CB69</f>
        <v>0</v>
      </c>
      <c r="CC69">
        <f>[1]Sheet1!CC69</f>
        <v>0</v>
      </c>
      <c r="CD69" t="str">
        <f>[1]Sheet1!CD69</f>
        <v>P-400</v>
      </c>
      <c r="CE69">
        <f>[1]Sheet1!CE69</f>
        <v>0</v>
      </c>
      <c r="CF69">
        <f>[1]Sheet1!CF69</f>
        <v>1189097</v>
      </c>
      <c r="CG69">
        <f>[1]Sheet1!CG69</f>
        <v>0</v>
      </c>
      <c r="CH69">
        <f>[1]Sheet1!CH69</f>
        <v>0</v>
      </c>
      <c r="CI69">
        <f>[1]Sheet1!CI69</f>
        <v>0</v>
      </c>
      <c r="CJ69">
        <f>[1]Sheet1!CJ69</f>
        <v>0</v>
      </c>
      <c r="CK69">
        <f>[1]Sheet1!CK69</f>
        <v>0</v>
      </c>
      <c r="CL69">
        <f>[1]Sheet1!CL69</f>
        <v>0</v>
      </c>
      <c r="CM69">
        <f>[1]Sheet1!CM69</f>
        <v>0</v>
      </c>
      <c r="CN69">
        <f>[1]Sheet1!CN69</f>
        <v>0</v>
      </c>
      <c r="CO69">
        <f>[1]Sheet1!CO69</f>
        <v>0</v>
      </c>
      <c r="CP69">
        <f>[1]Sheet1!CP69</f>
        <v>0</v>
      </c>
      <c r="CQ69">
        <f>[1]Sheet1!CQ69</f>
        <v>0</v>
      </c>
      <c r="CR69">
        <f>[1]Sheet1!CR69</f>
        <v>0</v>
      </c>
      <c r="CS69" t="str">
        <f>[1]Sheet1!CS69</f>
        <v>APOLLO ENERGIES, INC</v>
      </c>
      <c r="CT69">
        <f>[1]Sheet1!CT69</f>
        <v>0</v>
      </c>
      <c r="CU69">
        <f>[1]Sheet1!CU69</f>
        <v>326</v>
      </c>
      <c r="CV69">
        <f>[1]Sheet1!CV69</f>
        <v>0</v>
      </c>
      <c r="CW69">
        <f>[1]Sheet1!CW69</f>
        <v>0</v>
      </c>
      <c r="CX69">
        <f>[1]Sheet1!CX69</f>
        <v>0</v>
      </c>
      <c r="CY69">
        <f>[1]Sheet1!CY69</f>
        <v>0</v>
      </c>
      <c r="CZ69">
        <f>[1]Sheet1!CZ69</f>
        <v>0</v>
      </c>
      <c r="DA69">
        <f>[1]Sheet1!DA69</f>
        <v>0</v>
      </c>
      <c r="DB69">
        <f>[1]Sheet1!DB69</f>
        <v>0</v>
      </c>
      <c r="DC69">
        <f>[1]Sheet1!DC69</f>
        <v>0</v>
      </c>
      <c r="DD69">
        <f>[1]Sheet1!DD69</f>
        <v>0</v>
      </c>
      <c r="DE69">
        <f>[1]Sheet1!DE69</f>
        <v>0</v>
      </c>
      <c r="DF69">
        <f>[1]Sheet1!DF69</f>
        <v>0</v>
      </c>
      <c r="DG69">
        <f>[1]Sheet1!DG69</f>
        <v>0</v>
      </c>
      <c r="DH69">
        <f>[1]Sheet1!DH69</f>
        <v>0</v>
      </c>
      <c r="DI69">
        <f>[1]Sheet1!DI69</f>
        <v>0</v>
      </c>
      <c r="DJ69">
        <f>[1]Sheet1!DJ69</f>
        <v>0</v>
      </c>
      <c r="DK69">
        <f>[1]Sheet1!DK69</f>
        <v>0</v>
      </c>
      <c r="DL69">
        <f>[1]Sheet1!DL69</f>
        <v>0</v>
      </c>
      <c r="DM69">
        <f>[1]Sheet1!DM69</f>
        <v>0</v>
      </c>
      <c r="DN69">
        <f>[1]Sheet1!DN69</f>
        <v>0</v>
      </c>
      <c r="DO69">
        <f>[1]Sheet1!DO69</f>
        <v>0</v>
      </c>
      <c r="DP69">
        <f>[1]Sheet1!DP69</f>
        <v>0</v>
      </c>
      <c r="DQ69">
        <f>[1]Sheet1!DQ69</f>
        <v>0</v>
      </c>
      <c r="DR69">
        <f>[1]Sheet1!DR69</f>
        <v>0</v>
      </c>
      <c r="DS69" t="str">
        <f>[1]Sheet1!DS69</f>
        <v>0</v>
      </c>
      <c r="DT69" t="str">
        <f>[1]Sheet1!DT69</f>
        <v>POINT (1064274.563066325 4196202.705376833)</v>
      </c>
      <c r="DU69" t="str">
        <f>[1]Sheet1!DU69</f>
        <v>15151221060000</v>
      </c>
      <c r="DV69" t="str">
        <f>[1]Sheet1!DV69</f>
        <v>MARDIS "I" 1-35 135</v>
      </c>
      <c r="DW69" t="str">
        <f>[1]Sheet1!DW69</f>
        <v>2003-08-01</v>
      </c>
      <c r="DX69" t="str">
        <f>[1]Sheet1!DX69</f>
        <v>MONTGOMERY 1</v>
      </c>
      <c r="DY69" t="str">
        <f>[1]Sheet1!DY69</f>
        <v>1988-09-01</v>
      </c>
      <c r="DZ69" t="str">
        <f>[1]Sheet1!DZ69</f>
        <v>Well began producing before or within 1 year of MARDIS "I" 1-35 135 going offline on 2003-08-01</v>
      </c>
      <c r="EA69" t="b">
        <f>[1]Sheet1!EA69</f>
        <v>1</v>
      </c>
    </row>
    <row r="70" spans="1:131" x14ac:dyDescent="0.2">
      <c r="A70">
        <f>[1]Sheet1!A70</f>
        <v>0</v>
      </c>
      <c r="B70">
        <f>[1]Sheet1!B70</f>
        <v>0</v>
      </c>
      <c r="C70" t="str">
        <f>[1]Sheet1!C70</f>
        <v>no active wells found in 0.5 mi radius</v>
      </c>
      <c r="D70">
        <f>[1]Sheet1!D70</f>
        <v>0</v>
      </c>
      <c r="E70" t="str">
        <f>[1]Sheet1!E70</f>
        <v>BORDEN (TX)</v>
      </c>
      <c r="F70">
        <f>[1]Sheet1!F70</f>
        <v>0</v>
      </c>
      <c r="G70">
        <f>[1]Sheet1!G70</f>
        <v>0</v>
      </c>
      <c r="H70">
        <f>[1]Sheet1!H70</f>
        <v>0</v>
      </c>
      <c r="I70">
        <f>[1]Sheet1!I70</f>
        <v>0</v>
      </c>
      <c r="J70">
        <f>[1]Sheet1!J70</f>
        <v>0</v>
      </c>
      <c r="K70">
        <f>[1]Sheet1!K70</f>
        <v>0</v>
      </c>
      <c r="L70">
        <f>[1]Sheet1!L70</f>
        <v>0</v>
      </c>
      <c r="M70">
        <f>[1]Sheet1!M70</f>
        <v>0</v>
      </c>
      <c r="N70">
        <f>[1]Sheet1!N70</f>
        <v>0</v>
      </c>
      <c r="O70">
        <f>[1]Sheet1!O70</f>
        <v>0</v>
      </c>
      <c r="P70">
        <f>[1]Sheet1!P70</f>
        <v>0</v>
      </c>
      <c r="Q70">
        <f>[1]Sheet1!Q70</f>
        <v>0</v>
      </c>
      <c r="R70">
        <f>[1]Sheet1!R70</f>
        <v>0</v>
      </c>
      <c r="S70">
        <f>[1]Sheet1!S70</f>
        <v>0</v>
      </c>
      <c r="T70">
        <f>[1]Sheet1!T70</f>
        <v>0</v>
      </c>
      <c r="U70">
        <f>[1]Sheet1!U70</f>
        <v>0</v>
      </c>
      <c r="V70">
        <f>[1]Sheet1!V70</f>
        <v>0</v>
      </c>
      <c r="W70">
        <f>[1]Sheet1!W70</f>
        <v>0</v>
      </c>
      <c r="X70">
        <f>[1]Sheet1!X70</f>
        <v>0</v>
      </c>
      <c r="Y70">
        <f>[1]Sheet1!Y70</f>
        <v>0</v>
      </c>
      <c r="Z70">
        <f>[1]Sheet1!Z70</f>
        <v>0</v>
      </c>
      <c r="AA70">
        <f>[1]Sheet1!AA70</f>
        <v>0</v>
      </c>
      <c r="AB70">
        <f>[1]Sheet1!AB70</f>
        <v>0</v>
      </c>
      <c r="AC70">
        <f>[1]Sheet1!AC70</f>
        <v>0</v>
      </c>
      <c r="AD70">
        <f>[1]Sheet1!AD70</f>
        <v>0</v>
      </c>
      <c r="AE70">
        <f>[1]Sheet1!AE70</f>
        <v>0</v>
      </c>
      <c r="AF70">
        <f>[1]Sheet1!AF70</f>
        <v>0</v>
      </c>
      <c r="AG70">
        <f>[1]Sheet1!AG70</f>
        <v>0</v>
      </c>
      <c r="AH70">
        <f>[1]Sheet1!AH70</f>
        <v>0</v>
      </c>
      <c r="AI70">
        <f>[1]Sheet1!AI70</f>
        <v>0</v>
      </c>
      <c r="AJ70">
        <f>[1]Sheet1!AJ70</f>
        <v>0</v>
      </c>
      <c r="AK70">
        <f>[1]Sheet1!AK70</f>
        <v>0</v>
      </c>
      <c r="AL70">
        <f>[1]Sheet1!AL70</f>
        <v>0</v>
      </c>
      <c r="AM70">
        <f>[1]Sheet1!AM70</f>
        <v>0</v>
      </c>
      <c r="AN70">
        <f>[1]Sheet1!AN70</f>
        <v>0</v>
      </c>
      <c r="AO70">
        <f>[1]Sheet1!AO70</f>
        <v>0</v>
      </c>
      <c r="AP70">
        <f>[1]Sheet1!AP70</f>
        <v>0</v>
      </c>
      <c r="AQ70">
        <f>[1]Sheet1!AQ70</f>
        <v>0</v>
      </c>
      <c r="AR70">
        <f>[1]Sheet1!AR70</f>
        <v>0</v>
      </c>
      <c r="AS70">
        <f>[1]Sheet1!AS70</f>
        <v>0</v>
      </c>
      <c r="AT70">
        <f>[1]Sheet1!AT70</f>
        <v>0</v>
      </c>
      <c r="AU70">
        <f>[1]Sheet1!AU70</f>
        <v>0</v>
      </c>
      <c r="AV70">
        <f>[1]Sheet1!AV70</f>
        <v>0</v>
      </c>
      <c r="AW70">
        <f>[1]Sheet1!AW70</f>
        <v>0</v>
      </c>
      <c r="AX70">
        <f>[1]Sheet1!AX70</f>
        <v>0</v>
      </c>
      <c r="AY70">
        <f>[1]Sheet1!AY70</f>
        <v>0</v>
      </c>
      <c r="AZ70">
        <f>[1]Sheet1!AZ70</f>
        <v>0</v>
      </c>
      <c r="BA70">
        <f>[1]Sheet1!BA70</f>
        <v>0</v>
      </c>
      <c r="BB70">
        <f>[1]Sheet1!BB70</f>
        <v>0</v>
      </c>
      <c r="BC70">
        <f>[1]Sheet1!BC70</f>
        <v>0</v>
      </c>
      <c r="BD70">
        <f>[1]Sheet1!BD70</f>
        <v>0</v>
      </c>
      <c r="BE70">
        <f>[1]Sheet1!BE70</f>
        <v>0</v>
      </c>
      <c r="BF70">
        <f>[1]Sheet1!BF70</f>
        <v>0</v>
      </c>
      <c r="BG70">
        <f>[1]Sheet1!BG70</f>
        <v>0</v>
      </c>
      <c r="BH70">
        <f>[1]Sheet1!BH70</f>
        <v>0</v>
      </c>
      <c r="BI70">
        <f>[1]Sheet1!BI70</f>
        <v>0</v>
      </c>
      <c r="BJ70">
        <f>[1]Sheet1!BJ70</f>
        <v>0</v>
      </c>
      <c r="BK70">
        <f>[1]Sheet1!BK70</f>
        <v>0</v>
      </c>
      <c r="BL70">
        <f>[1]Sheet1!BL70</f>
        <v>0</v>
      </c>
      <c r="BM70">
        <f>[1]Sheet1!BM70</f>
        <v>0</v>
      </c>
      <c r="BN70">
        <f>[1]Sheet1!BN70</f>
        <v>0</v>
      </c>
      <c r="BO70">
        <f>[1]Sheet1!BO70</f>
        <v>0</v>
      </c>
      <c r="BP70">
        <f>[1]Sheet1!BP70</f>
        <v>0</v>
      </c>
      <c r="BQ70">
        <f>[1]Sheet1!BQ70</f>
        <v>0</v>
      </c>
      <c r="BR70">
        <f>[1]Sheet1!BR70</f>
        <v>0</v>
      </c>
      <c r="BS70">
        <f>[1]Sheet1!BS70</f>
        <v>0</v>
      </c>
      <c r="BT70">
        <f>[1]Sheet1!BT70</f>
        <v>0</v>
      </c>
      <c r="BU70">
        <f>[1]Sheet1!BU70</f>
        <v>0</v>
      </c>
      <c r="BV70">
        <f>[1]Sheet1!BV70</f>
        <v>0</v>
      </c>
      <c r="BW70">
        <f>[1]Sheet1!BW70</f>
        <v>0</v>
      </c>
      <c r="BX70">
        <f>[1]Sheet1!BX70</f>
        <v>0</v>
      </c>
      <c r="BY70">
        <f>[1]Sheet1!BY70</f>
        <v>0</v>
      </c>
      <c r="BZ70">
        <f>[1]Sheet1!BZ70</f>
        <v>0</v>
      </c>
      <c r="CA70">
        <f>[1]Sheet1!CA70</f>
        <v>0</v>
      </c>
      <c r="CB70">
        <f>[1]Sheet1!CB70</f>
        <v>0</v>
      </c>
      <c r="CC70">
        <f>[1]Sheet1!CC70</f>
        <v>0</v>
      </c>
      <c r="CD70">
        <f>[1]Sheet1!CD70</f>
        <v>0</v>
      </c>
      <c r="CE70">
        <f>[1]Sheet1!CE70</f>
        <v>0</v>
      </c>
      <c r="CF70">
        <f>[1]Sheet1!CF70</f>
        <v>0</v>
      </c>
      <c r="CG70">
        <f>[1]Sheet1!CG70</f>
        <v>0</v>
      </c>
      <c r="CH70">
        <f>[1]Sheet1!CH70</f>
        <v>0</v>
      </c>
      <c r="CI70">
        <f>[1]Sheet1!CI70</f>
        <v>0</v>
      </c>
      <c r="CJ70">
        <f>[1]Sheet1!CJ70</f>
        <v>0</v>
      </c>
      <c r="CK70">
        <f>[1]Sheet1!CK70</f>
        <v>0</v>
      </c>
      <c r="CL70">
        <f>[1]Sheet1!CL70</f>
        <v>0</v>
      </c>
      <c r="CM70">
        <f>[1]Sheet1!CM70</f>
        <v>0</v>
      </c>
      <c r="CN70">
        <f>[1]Sheet1!CN70</f>
        <v>0</v>
      </c>
      <c r="CO70">
        <f>[1]Sheet1!CO70</f>
        <v>0</v>
      </c>
      <c r="CP70">
        <f>[1]Sheet1!CP70</f>
        <v>0</v>
      </c>
      <c r="CQ70">
        <f>[1]Sheet1!CQ70</f>
        <v>0</v>
      </c>
      <c r="CR70">
        <f>[1]Sheet1!CR70</f>
        <v>0</v>
      </c>
      <c r="CS70">
        <f>[1]Sheet1!CS70</f>
        <v>0</v>
      </c>
      <c r="CT70">
        <f>[1]Sheet1!CT70</f>
        <v>0</v>
      </c>
      <c r="CU70">
        <f>[1]Sheet1!CU70</f>
        <v>0</v>
      </c>
      <c r="CV70">
        <f>[1]Sheet1!CV70</f>
        <v>0</v>
      </c>
      <c r="CW70">
        <f>[1]Sheet1!CW70</f>
        <v>0</v>
      </c>
      <c r="CX70">
        <f>[1]Sheet1!CX70</f>
        <v>0</v>
      </c>
      <c r="CY70">
        <f>[1]Sheet1!CY70</f>
        <v>0</v>
      </c>
      <c r="CZ70">
        <f>[1]Sheet1!CZ70</f>
        <v>0</v>
      </c>
      <c r="DA70">
        <f>[1]Sheet1!DA70</f>
        <v>0</v>
      </c>
      <c r="DB70">
        <f>[1]Sheet1!DB70</f>
        <v>0</v>
      </c>
      <c r="DC70">
        <f>[1]Sheet1!DC70</f>
        <v>0</v>
      </c>
      <c r="DD70">
        <f>[1]Sheet1!DD70</f>
        <v>0</v>
      </c>
      <c r="DE70">
        <f>[1]Sheet1!DE70</f>
        <v>0</v>
      </c>
      <c r="DF70">
        <f>[1]Sheet1!DF70</f>
        <v>0</v>
      </c>
      <c r="DG70">
        <f>[1]Sheet1!DG70</f>
        <v>0</v>
      </c>
      <c r="DH70">
        <f>[1]Sheet1!DH70</f>
        <v>0</v>
      </c>
      <c r="DI70">
        <f>[1]Sheet1!DI70</f>
        <v>0</v>
      </c>
      <c r="DJ70">
        <f>[1]Sheet1!DJ70</f>
        <v>0</v>
      </c>
      <c r="DK70">
        <f>[1]Sheet1!DK70</f>
        <v>0</v>
      </c>
      <c r="DL70">
        <f>[1]Sheet1!DL70</f>
        <v>0</v>
      </c>
      <c r="DM70">
        <f>[1]Sheet1!DM70</f>
        <v>0</v>
      </c>
      <c r="DN70">
        <f>[1]Sheet1!DN70</f>
        <v>0</v>
      </c>
      <c r="DO70">
        <f>[1]Sheet1!DO70</f>
        <v>0</v>
      </c>
      <c r="DP70">
        <f>[1]Sheet1!DP70</f>
        <v>0</v>
      </c>
      <c r="DQ70">
        <f>[1]Sheet1!DQ70</f>
        <v>0</v>
      </c>
      <c r="DR70">
        <f>[1]Sheet1!DR70</f>
        <v>0</v>
      </c>
      <c r="DS70">
        <f>[1]Sheet1!DS70</f>
        <v>0</v>
      </c>
      <c r="DT70">
        <f>[1]Sheet1!DT70</f>
        <v>0</v>
      </c>
      <c r="DU70" t="str">
        <f>[1]Sheet1!DU70</f>
        <v>42033311010000</v>
      </c>
      <c r="DV70" t="str">
        <f>[1]Sheet1!DV70</f>
        <v>GRIFFIN "E" 1</v>
      </c>
      <c r="DW70" t="str">
        <f>[1]Sheet1!DW70</f>
        <v>1993-06-01</v>
      </c>
      <c r="DX70" t="str">
        <f>[1]Sheet1!DX70</f>
        <v>no active wells found in 0.5 mi radius nan</v>
      </c>
      <c r="DY70">
        <f>[1]Sheet1!DY70</f>
        <v>0</v>
      </c>
      <c r="DZ70" t="str">
        <f>[1]Sheet1!DZ70</f>
        <v>Not Applicable - No active Wells in 0.5 mi radius</v>
      </c>
      <c r="EA70" t="str">
        <f>[1]Sheet1!EA70</f>
        <v>Not Applicable - No active Wells in 0.5 mi radius</v>
      </c>
    </row>
    <row r="71" spans="1:131" x14ac:dyDescent="0.2">
      <c r="A71">
        <f>[1]Sheet1!A71</f>
        <v>0</v>
      </c>
      <c r="B71">
        <f>[1]Sheet1!B71</f>
        <v>0</v>
      </c>
      <c r="C71" t="str">
        <f>[1]Sheet1!C71</f>
        <v>no active wells found in 0.5 mi radius</v>
      </c>
      <c r="D71">
        <f>[1]Sheet1!D71</f>
        <v>0</v>
      </c>
      <c r="E71" t="str">
        <f>[1]Sheet1!E71</f>
        <v>RAINS (TX)</v>
      </c>
      <c r="F71">
        <f>[1]Sheet1!F71</f>
        <v>0</v>
      </c>
      <c r="G71">
        <f>[1]Sheet1!G71</f>
        <v>0</v>
      </c>
      <c r="H71">
        <f>[1]Sheet1!H71</f>
        <v>0</v>
      </c>
      <c r="I71">
        <f>[1]Sheet1!I71</f>
        <v>0</v>
      </c>
      <c r="J71">
        <f>[1]Sheet1!J71</f>
        <v>0</v>
      </c>
      <c r="K71">
        <f>[1]Sheet1!K71</f>
        <v>0</v>
      </c>
      <c r="L71">
        <f>[1]Sheet1!L71</f>
        <v>0</v>
      </c>
      <c r="M71">
        <f>[1]Sheet1!M71</f>
        <v>0</v>
      </c>
      <c r="N71">
        <f>[1]Sheet1!N71</f>
        <v>0</v>
      </c>
      <c r="O71">
        <f>[1]Sheet1!O71</f>
        <v>0</v>
      </c>
      <c r="P71">
        <f>[1]Sheet1!P71</f>
        <v>0</v>
      </c>
      <c r="Q71">
        <f>[1]Sheet1!Q71</f>
        <v>0</v>
      </c>
      <c r="R71">
        <f>[1]Sheet1!R71</f>
        <v>0</v>
      </c>
      <c r="S71">
        <f>[1]Sheet1!S71</f>
        <v>0</v>
      </c>
      <c r="T71">
        <f>[1]Sheet1!T71</f>
        <v>0</v>
      </c>
      <c r="U71">
        <f>[1]Sheet1!U71</f>
        <v>0</v>
      </c>
      <c r="V71">
        <f>[1]Sheet1!V71</f>
        <v>0</v>
      </c>
      <c r="W71">
        <f>[1]Sheet1!W71</f>
        <v>0</v>
      </c>
      <c r="X71">
        <f>[1]Sheet1!X71</f>
        <v>0</v>
      </c>
      <c r="Y71">
        <f>[1]Sheet1!Y71</f>
        <v>0</v>
      </c>
      <c r="Z71">
        <f>[1]Sheet1!Z71</f>
        <v>0</v>
      </c>
      <c r="AA71">
        <f>[1]Sheet1!AA71</f>
        <v>0</v>
      </c>
      <c r="AB71">
        <f>[1]Sheet1!AB71</f>
        <v>0</v>
      </c>
      <c r="AC71">
        <f>[1]Sheet1!AC71</f>
        <v>0</v>
      </c>
      <c r="AD71">
        <f>[1]Sheet1!AD71</f>
        <v>0</v>
      </c>
      <c r="AE71">
        <f>[1]Sheet1!AE71</f>
        <v>0</v>
      </c>
      <c r="AF71">
        <f>[1]Sheet1!AF71</f>
        <v>0</v>
      </c>
      <c r="AG71">
        <f>[1]Sheet1!AG71</f>
        <v>0</v>
      </c>
      <c r="AH71">
        <f>[1]Sheet1!AH71</f>
        <v>0</v>
      </c>
      <c r="AI71">
        <f>[1]Sheet1!AI71</f>
        <v>0</v>
      </c>
      <c r="AJ71">
        <f>[1]Sheet1!AJ71</f>
        <v>0</v>
      </c>
      <c r="AK71">
        <f>[1]Sheet1!AK71</f>
        <v>0</v>
      </c>
      <c r="AL71">
        <f>[1]Sheet1!AL71</f>
        <v>0</v>
      </c>
      <c r="AM71">
        <f>[1]Sheet1!AM71</f>
        <v>0</v>
      </c>
      <c r="AN71">
        <f>[1]Sheet1!AN71</f>
        <v>0</v>
      </c>
      <c r="AO71">
        <f>[1]Sheet1!AO71</f>
        <v>0</v>
      </c>
      <c r="AP71">
        <f>[1]Sheet1!AP71</f>
        <v>0</v>
      </c>
      <c r="AQ71">
        <f>[1]Sheet1!AQ71</f>
        <v>0</v>
      </c>
      <c r="AR71">
        <f>[1]Sheet1!AR71</f>
        <v>0</v>
      </c>
      <c r="AS71">
        <f>[1]Sheet1!AS71</f>
        <v>0</v>
      </c>
      <c r="AT71">
        <f>[1]Sheet1!AT71</f>
        <v>0</v>
      </c>
      <c r="AU71">
        <f>[1]Sheet1!AU71</f>
        <v>0</v>
      </c>
      <c r="AV71">
        <f>[1]Sheet1!AV71</f>
        <v>0</v>
      </c>
      <c r="AW71">
        <f>[1]Sheet1!AW71</f>
        <v>0</v>
      </c>
      <c r="AX71">
        <f>[1]Sheet1!AX71</f>
        <v>0</v>
      </c>
      <c r="AY71">
        <f>[1]Sheet1!AY71</f>
        <v>0</v>
      </c>
      <c r="AZ71">
        <f>[1]Sheet1!AZ71</f>
        <v>0</v>
      </c>
      <c r="BA71">
        <f>[1]Sheet1!BA71</f>
        <v>0</v>
      </c>
      <c r="BB71">
        <f>[1]Sheet1!BB71</f>
        <v>0</v>
      </c>
      <c r="BC71">
        <f>[1]Sheet1!BC71</f>
        <v>0</v>
      </c>
      <c r="BD71">
        <f>[1]Sheet1!BD71</f>
        <v>0</v>
      </c>
      <c r="BE71">
        <f>[1]Sheet1!BE71</f>
        <v>0</v>
      </c>
      <c r="BF71">
        <f>[1]Sheet1!BF71</f>
        <v>0</v>
      </c>
      <c r="BG71">
        <f>[1]Sheet1!BG71</f>
        <v>0</v>
      </c>
      <c r="BH71">
        <f>[1]Sheet1!BH71</f>
        <v>0</v>
      </c>
      <c r="BI71">
        <f>[1]Sheet1!BI71</f>
        <v>0</v>
      </c>
      <c r="BJ71">
        <f>[1]Sheet1!BJ71</f>
        <v>0</v>
      </c>
      <c r="BK71">
        <f>[1]Sheet1!BK71</f>
        <v>0</v>
      </c>
      <c r="BL71">
        <f>[1]Sheet1!BL71</f>
        <v>0</v>
      </c>
      <c r="BM71">
        <f>[1]Sheet1!BM71</f>
        <v>0</v>
      </c>
      <c r="BN71">
        <f>[1]Sheet1!BN71</f>
        <v>0</v>
      </c>
      <c r="BO71">
        <f>[1]Sheet1!BO71</f>
        <v>0</v>
      </c>
      <c r="BP71">
        <f>[1]Sheet1!BP71</f>
        <v>0</v>
      </c>
      <c r="BQ71">
        <f>[1]Sheet1!BQ71</f>
        <v>0</v>
      </c>
      <c r="BR71">
        <f>[1]Sheet1!BR71</f>
        <v>0</v>
      </c>
      <c r="BS71">
        <f>[1]Sheet1!BS71</f>
        <v>0</v>
      </c>
      <c r="BT71">
        <f>[1]Sheet1!BT71</f>
        <v>0</v>
      </c>
      <c r="BU71">
        <f>[1]Sheet1!BU71</f>
        <v>0</v>
      </c>
      <c r="BV71">
        <f>[1]Sheet1!BV71</f>
        <v>0</v>
      </c>
      <c r="BW71">
        <f>[1]Sheet1!BW71</f>
        <v>0</v>
      </c>
      <c r="BX71">
        <f>[1]Sheet1!BX71</f>
        <v>0</v>
      </c>
      <c r="BY71">
        <f>[1]Sheet1!BY71</f>
        <v>0</v>
      </c>
      <c r="BZ71">
        <f>[1]Sheet1!BZ71</f>
        <v>0</v>
      </c>
      <c r="CA71">
        <f>[1]Sheet1!CA71</f>
        <v>0</v>
      </c>
      <c r="CB71">
        <f>[1]Sheet1!CB71</f>
        <v>0</v>
      </c>
      <c r="CC71">
        <f>[1]Sheet1!CC71</f>
        <v>0</v>
      </c>
      <c r="CD71">
        <f>[1]Sheet1!CD71</f>
        <v>0</v>
      </c>
      <c r="CE71">
        <f>[1]Sheet1!CE71</f>
        <v>0</v>
      </c>
      <c r="CF71">
        <f>[1]Sheet1!CF71</f>
        <v>0</v>
      </c>
      <c r="CG71">
        <f>[1]Sheet1!CG71</f>
        <v>0</v>
      </c>
      <c r="CH71">
        <f>[1]Sheet1!CH71</f>
        <v>0</v>
      </c>
      <c r="CI71">
        <f>[1]Sheet1!CI71</f>
        <v>0</v>
      </c>
      <c r="CJ71">
        <f>[1]Sheet1!CJ71</f>
        <v>0</v>
      </c>
      <c r="CK71">
        <f>[1]Sheet1!CK71</f>
        <v>0</v>
      </c>
      <c r="CL71">
        <f>[1]Sheet1!CL71</f>
        <v>0</v>
      </c>
      <c r="CM71">
        <f>[1]Sheet1!CM71</f>
        <v>0</v>
      </c>
      <c r="CN71">
        <f>[1]Sheet1!CN71</f>
        <v>0</v>
      </c>
      <c r="CO71">
        <f>[1]Sheet1!CO71</f>
        <v>0</v>
      </c>
      <c r="CP71">
        <f>[1]Sheet1!CP71</f>
        <v>0</v>
      </c>
      <c r="CQ71">
        <f>[1]Sheet1!CQ71</f>
        <v>0</v>
      </c>
      <c r="CR71">
        <f>[1]Sheet1!CR71</f>
        <v>0</v>
      </c>
      <c r="CS71">
        <f>[1]Sheet1!CS71</f>
        <v>0</v>
      </c>
      <c r="CT71">
        <f>[1]Sheet1!CT71</f>
        <v>0</v>
      </c>
      <c r="CU71">
        <f>[1]Sheet1!CU71</f>
        <v>0</v>
      </c>
      <c r="CV71">
        <f>[1]Sheet1!CV71</f>
        <v>0</v>
      </c>
      <c r="CW71">
        <f>[1]Sheet1!CW71</f>
        <v>0</v>
      </c>
      <c r="CX71">
        <f>[1]Sheet1!CX71</f>
        <v>0</v>
      </c>
      <c r="CY71">
        <f>[1]Sheet1!CY71</f>
        <v>0</v>
      </c>
      <c r="CZ71">
        <f>[1]Sheet1!CZ71</f>
        <v>0</v>
      </c>
      <c r="DA71">
        <f>[1]Sheet1!DA71</f>
        <v>0</v>
      </c>
      <c r="DB71">
        <f>[1]Sheet1!DB71</f>
        <v>0</v>
      </c>
      <c r="DC71">
        <f>[1]Sheet1!DC71</f>
        <v>0</v>
      </c>
      <c r="DD71">
        <f>[1]Sheet1!DD71</f>
        <v>0</v>
      </c>
      <c r="DE71">
        <f>[1]Sheet1!DE71</f>
        <v>0</v>
      </c>
      <c r="DF71">
        <f>[1]Sheet1!DF71</f>
        <v>0</v>
      </c>
      <c r="DG71">
        <f>[1]Sheet1!DG71</f>
        <v>0</v>
      </c>
      <c r="DH71">
        <f>[1]Sheet1!DH71</f>
        <v>0</v>
      </c>
      <c r="DI71">
        <f>[1]Sheet1!DI71</f>
        <v>0</v>
      </c>
      <c r="DJ71">
        <f>[1]Sheet1!DJ71</f>
        <v>0</v>
      </c>
      <c r="DK71">
        <f>[1]Sheet1!DK71</f>
        <v>0</v>
      </c>
      <c r="DL71">
        <f>[1]Sheet1!DL71</f>
        <v>0</v>
      </c>
      <c r="DM71">
        <f>[1]Sheet1!DM71</f>
        <v>0</v>
      </c>
      <c r="DN71">
        <f>[1]Sheet1!DN71</f>
        <v>0</v>
      </c>
      <c r="DO71">
        <f>[1]Sheet1!DO71</f>
        <v>0</v>
      </c>
      <c r="DP71">
        <f>[1]Sheet1!DP71</f>
        <v>0</v>
      </c>
      <c r="DQ71">
        <f>[1]Sheet1!DQ71</f>
        <v>0</v>
      </c>
      <c r="DR71">
        <f>[1]Sheet1!DR71</f>
        <v>0</v>
      </c>
      <c r="DS71">
        <f>[1]Sheet1!DS71</f>
        <v>0</v>
      </c>
      <c r="DT71">
        <f>[1]Sheet1!DT71</f>
        <v>0</v>
      </c>
      <c r="DU71" t="str">
        <f>[1]Sheet1!DU71</f>
        <v>42379301250000</v>
      </c>
      <c r="DV71" t="str">
        <f>[1]Sheet1!DV71</f>
        <v>JENKINS "C" 1</v>
      </c>
      <c r="DW71" t="str">
        <f>[1]Sheet1!DW71</f>
        <v>1999-02-01</v>
      </c>
      <c r="DX71" t="str">
        <f>[1]Sheet1!DX71</f>
        <v>no active wells found in 0.5 mi radius nan</v>
      </c>
      <c r="DY71">
        <f>[1]Sheet1!DY71</f>
        <v>0</v>
      </c>
      <c r="DZ71" t="str">
        <f>[1]Sheet1!DZ71</f>
        <v>Not Applicable - No active Wells in 0.5 mi radius</v>
      </c>
      <c r="EA71" t="str">
        <f>[1]Sheet1!EA71</f>
        <v>Not Applicable - No active Wells in 0.5 mi radius</v>
      </c>
    </row>
    <row r="72" spans="1:131" x14ac:dyDescent="0.2">
      <c r="A72">
        <f>[1]Sheet1!A72</f>
        <v>0</v>
      </c>
      <c r="B72">
        <f>[1]Sheet1!B72</f>
        <v>0</v>
      </c>
      <c r="C72" t="str">
        <f>[1]Sheet1!C72</f>
        <v>no active wells found in 0.5 mi radius</v>
      </c>
      <c r="D72">
        <f>[1]Sheet1!D72</f>
        <v>0</v>
      </c>
      <c r="E72" t="str">
        <f>[1]Sheet1!E72</f>
        <v>RAINS (TX)</v>
      </c>
      <c r="F72">
        <f>[1]Sheet1!F72</f>
        <v>0</v>
      </c>
      <c r="G72">
        <f>[1]Sheet1!G72</f>
        <v>0</v>
      </c>
      <c r="H72">
        <f>[1]Sheet1!H72</f>
        <v>0</v>
      </c>
      <c r="I72">
        <f>[1]Sheet1!I72</f>
        <v>0</v>
      </c>
      <c r="J72">
        <f>[1]Sheet1!J72</f>
        <v>0</v>
      </c>
      <c r="K72">
        <f>[1]Sheet1!K72</f>
        <v>0</v>
      </c>
      <c r="L72">
        <f>[1]Sheet1!L72</f>
        <v>0</v>
      </c>
      <c r="M72">
        <f>[1]Sheet1!M72</f>
        <v>0</v>
      </c>
      <c r="N72">
        <f>[1]Sheet1!N72</f>
        <v>0</v>
      </c>
      <c r="O72">
        <f>[1]Sheet1!O72</f>
        <v>0</v>
      </c>
      <c r="P72">
        <f>[1]Sheet1!P72</f>
        <v>0</v>
      </c>
      <c r="Q72">
        <f>[1]Sheet1!Q72</f>
        <v>0</v>
      </c>
      <c r="R72">
        <f>[1]Sheet1!R72</f>
        <v>0</v>
      </c>
      <c r="S72">
        <f>[1]Sheet1!S72</f>
        <v>0</v>
      </c>
      <c r="T72">
        <f>[1]Sheet1!T72</f>
        <v>0</v>
      </c>
      <c r="U72">
        <f>[1]Sheet1!U72</f>
        <v>0</v>
      </c>
      <c r="V72">
        <f>[1]Sheet1!V72</f>
        <v>0</v>
      </c>
      <c r="W72">
        <f>[1]Sheet1!W72</f>
        <v>0</v>
      </c>
      <c r="X72">
        <f>[1]Sheet1!X72</f>
        <v>0</v>
      </c>
      <c r="Y72">
        <f>[1]Sheet1!Y72</f>
        <v>0</v>
      </c>
      <c r="Z72">
        <f>[1]Sheet1!Z72</f>
        <v>0</v>
      </c>
      <c r="AA72">
        <f>[1]Sheet1!AA72</f>
        <v>0</v>
      </c>
      <c r="AB72">
        <f>[1]Sheet1!AB72</f>
        <v>0</v>
      </c>
      <c r="AC72">
        <f>[1]Sheet1!AC72</f>
        <v>0</v>
      </c>
      <c r="AD72">
        <f>[1]Sheet1!AD72</f>
        <v>0</v>
      </c>
      <c r="AE72">
        <f>[1]Sheet1!AE72</f>
        <v>0</v>
      </c>
      <c r="AF72">
        <f>[1]Sheet1!AF72</f>
        <v>0</v>
      </c>
      <c r="AG72">
        <f>[1]Sheet1!AG72</f>
        <v>0</v>
      </c>
      <c r="AH72">
        <f>[1]Sheet1!AH72</f>
        <v>0</v>
      </c>
      <c r="AI72">
        <f>[1]Sheet1!AI72</f>
        <v>0</v>
      </c>
      <c r="AJ72">
        <f>[1]Sheet1!AJ72</f>
        <v>0</v>
      </c>
      <c r="AK72">
        <f>[1]Sheet1!AK72</f>
        <v>0</v>
      </c>
      <c r="AL72">
        <f>[1]Sheet1!AL72</f>
        <v>0</v>
      </c>
      <c r="AM72">
        <f>[1]Sheet1!AM72</f>
        <v>0</v>
      </c>
      <c r="AN72">
        <f>[1]Sheet1!AN72</f>
        <v>0</v>
      </c>
      <c r="AO72">
        <f>[1]Sheet1!AO72</f>
        <v>0</v>
      </c>
      <c r="AP72">
        <f>[1]Sheet1!AP72</f>
        <v>0</v>
      </c>
      <c r="AQ72">
        <f>[1]Sheet1!AQ72</f>
        <v>0</v>
      </c>
      <c r="AR72">
        <f>[1]Sheet1!AR72</f>
        <v>0</v>
      </c>
      <c r="AS72">
        <f>[1]Sheet1!AS72</f>
        <v>0</v>
      </c>
      <c r="AT72">
        <f>[1]Sheet1!AT72</f>
        <v>0</v>
      </c>
      <c r="AU72">
        <f>[1]Sheet1!AU72</f>
        <v>0</v>
      </c>
      <c r="AV72">
        <f>[1]Sheet1!AV72</f>
        <v>0</v>
      </c>
      <c r="AW72">
        <f>[1]Sheet1!AW72</f>
        <v>0</v>
      </c>
      <c r="AX72">
        <f>[1]Sheet1!AX72</f>
        <v>0</v>
      </c>
      <c r="AY72">
        <f>[1]Sheet1!AY72</f>
        <v>0</v>
      </c>
      <c r="AZ72">
        <f>[1]Sheet1!AZ72</f>
        <v>0</v>
      </c>
      <c r="BA72">
        <f>[1]Sheet1!BA72</f>
        <v>0</v>
      </c>
      <c r="BB72">
        <f>[1]Sheet1!BB72</f>
        <v>0</v>
      </c>
      <c r="BC72">
        <f>[1]Sheet1!BC72</f>
        <v>0</v>
      </c>
      <c r="BD72">
        <f>[1]Sheet1!BD72</f>
        <v>0</v>
      </c>
      <c r="BE72">
        <f>[1]Sheet1!BE72</f>
        <v>0</v>
      </c>
      <c r="BF72">
        <f>[1]Sheet1!BF72</f>
        <v>0</v>
      </c>
      <c r="BG72">
        <f>[1]Sheet1!BG72</f>
        <v>0</v>
      </c>
      <c r="BH72">
        <f>[1]Sheet1!BH72</f>
        <v>0</v>
      </c>
      <c r="BI72">
        <f>[1]Sheet1!BI72</f>
        <v>0</v>
      </c>
      <c r="BJ72">
        <f>[1]Sheet1!BJ72</f>
        <v>0</v>
      </c>
      <c r="BK72">
        <f>[1]Sheet1!BK72</f>
        <v>0</v>
      </c>
      <c r="BL72">
        <f>[1]Sheet1!BL72</f>
        <v>0</v>
      </c>
      <c r="BM72">
        <f>[1]Sheet1!BM72</f>
        <v>0</v>
      </c>
      <c r="BN72">
        <f>[1]Sheet1!BN72</f>
        <v>0</v>
      </c>
      <c r="BO72">
        <f>[1]Sheet1!BO72</f>
        <v>0</v>
      </c>
      <c r="BP72">
        <f>[1]Sheet1!BP72</f>
        <v>0</v>
      </c>
      <c r="BQ72">
        <f>[1]Sheet1!BQ72</f>
        <v>0</v>
      </c>
      <c r="BR72">
        <f>[1]Sheet1!BR72</f>
        <v>0</v>
      </c>
      <c r="BS72">
        <f>[1]Sheet1!BS72</f>
        <v>0</v>
      </c>
      <c r="BT72">
        <f>[1]Sheet1!BT72</f>
        <v>0</v>
      </c>
      <c r="BU72">
        <f>[1]Sheet1!BU72</f>
        <v>0</v>
      </c>
      <c r="BV72">
        <f>[1]Sheet1!BV72</f>
        <v>0</v>
      </c>
      <c r="BW72">
        <f>[1]Sheet1!BW72</f>
        <v>0</v>
      </c>
      <c r="BX72">
        <f>[1]Sheet1!BX72</f>
        <v>0</v>
      </c>
      <c r="BY72">
        <f>[1]Sheet1!BY72</f>
        <v>0</v>
      </c>
      <c r="BZ72">
        <f>[1]Sheet1!BZ72</f>
        <v>0</v>
      </c>
      <c r="CA72">
        <f>[1]Sheet1!CA72</f>
        <v>0</v>
      </c>
      <c r="CB72">
        <f>[1]Sheet1!CB72</f>
        <v>0</v>
      </c>
      <c r="CC72">
        <f>[1]Sheet1!CC72</f>
        <v>0</v>
      </c>
      <c r="CD72">
        <f>[1]Sheet1!CD72</f>
        <v>0</v>
      </c>
      <c r="CE72">
        <f>[1]Sheet1!CE72</f>
        <v>0</v>
      </c>
      <c r="CF72">
        <f>[1]Sheet1!CF72</f>
        <v>0</v>
      </c>
      <c r="CG72">
        <f>[1]Sheet1!CG72</f>
        <v>0</v>
      </c>
      <c r="CH72">
        <f>[1]Sheet1!CH72</f>
        <v>0</v>
      </c>
      <c r="CI72">
        <f>[1]Sheet1!CI72</f>
        <v>0</v>
      </c>
      <c r="CJ72">
        <f>[1]Sheet1!CJ72</f>
        <v>0</v>
      </c>
      <c r="CK72">
        <f>[1]Sheet1!CK72</f>
        <v>0</v>
      </c>
      <c r="CL72">
        <f>[1]Sheet1!CL72</f>
        <v>0</v>
      </c>
      <c r="CM72">
        <f>[1]Sheet1!CM72</f>
        <v>0</v>
      </c>
      <c r="CN72">
        <f>[1]Sheet1!CN72</f>
        <v>0</v>
      </c>
      <c r="CO72">
        <f>[1]Sheet1!CO72</f>
        <v>0</v>
      </c>
      <c r="CP72">
        <f>[1]Sheet1!CP72</f>
        <v>0</v>
      </c>
      <c r="CQ72">
        <f>[1]Sheet1!CQ72</f>
        <v>0</v>
      </c>
      <c r="CR72">
        <f>[1]Sheet1!CR72</f>
        <v>0</v>
      </c>
      <c r="CS72">
        <f>[1]Sheet1!CS72</f>
        <v>0</v>
      </c>
      <c r="CT72">
        <f>[1]Sheet1!CT72</f>
        <v>0</v>
      </c>
      <c r="CU72">
        <f>[1]Sheet1!CU72</f>
        <v>0</v>
      </c>
      <c r="CV72">
        <f>[1]Sheet1!CV72</f>
        <v>0</v>
      </c>
      <c r="CW72">
        <f>[1]Sheet1!CW72</f>
        <v>0</v>
      </c>
      <c r="CX72">
        <f>[1]Sheet1!CX72</f>
        <v>0</v>
      </c>
      <c r="CY72">
        <f>[1]Sheet1!CY72</f>
        <v>0</v>
      </c>
      <c r="CZ72">
        <f>[1]Sheet1!CZ72</f>
        <v>0</v>
      </c>
      <c r="DA72">
        <f>[1]Sheet1!DA72</f>
        <v>0</v>
      </c>
      <c r="DB72">
        <f>[1]Sheet1!DB72</f>
        <v>0</v>
      </c>
      <c r="DC72">
        <f>[1]Sheet1!DC72</f>
        <v>0</v>
      </c>
      <c r="DD72">
        <f>[1]Sheet1!DD72</f>
        <v>0</v>
      </c>
      <c r="DE72">
        <f>[1]Sheet1!DE72</f>
        <v>0</v>
      </c>
      <c r="DF72">
        <f>[1]Sheet1!DF72</f>
        <v>0</v>
      </c>
      <c r="DG72">
        <f>[1]Sheet1!DG72</f>
        <v>0</v>
      </c>
      <c r="DH72">
        <f>[1]Sheet1!DH72</f>
        <v>0</v>
      </c>
      <c r="DI72">
        <f>[1]Sheet1!DI72</f>
        <v>0</v>
      </c>
      <c r="DJ72">
        <f>[1]Sheet1!DJ72</f>
        <v>0</v>
      </c>
      <c r="DK72">
        <f>[1]Sheet1!DK72</f>
        <v>0</v>
      </c>
      <c r="DL72">
        <f>[1]Sheet1!DL72</f>
        <v>0</v>
      </c>
      <c r="DM72">
        <f>[1]Sheet1!DM72</f>
        <v>0</v>
      </c>
      <c r="DN72">
        <f>[1]Sheet1!DN72</f>
        <v>0</v>
      </c>
      <c r="DO72">
        <f>[1]Sheet1!DO72</f>
        <v>0</v>
      </c>
      <c r="DP72">
        <f>[1]Sheet1!DP72</f>
        <v>0</v>
      </c>
      <c r="DQ72">
        <f>[1]Sheet1!DQ72</f>
        <v>0</v>
      </c>
      <c r="DR72">
        <f>[1]Sheet1!DR72</f>
        <v>0</v>
      </c>
      <c r="DS72">
        <f>[1]Sheet1!DS72</f>
        <v>0</v>
      </c>
      <c r="DT72">
        <f>[1]Sheet1!DT72</f>
        <v>0</v>
      </c>
      <c r="DU72" t="str">
        <f>[1]Sheet1!DU72</f>
        <v>42379301190000</v>
      </c>
      <c r="DV72" t="str">
        <f>[1]Sheet1!DV72</f>
        <v>THREE "J" RANCH 272A</v>
      </c>
      <c r="DW72" t="str">
        <f>[1]Sheet1!DW72</f>
        <v>2000-01-01</v>
      </c>
      <c r="DX72" t="str">
        <f>[1]Sheet1!DX72</f>
        <v>no active wells found in 0.5 mi radius nan</v>
      </c>
      <c r="DY72">
        <f>[1]Sheet1!DY72</f>
        <v>0</v>
      </c>
      <c r="DZ72" t="str">
        <f>[1]Sheet1!DZ72</f>
        <v>Not Applicable - No active Wells in 0.5 mi radius</v>
      </c>
      <c r="EA72" t="str">
        <f>[1]Sheet1!EA72</f>
        <v>Not Applicable - No active Wells in 0.5 mi radius</v>
      </c>
    </row>
    <row r="73" spans="1:131" x14ac:dyDescent="0.2">
      <c r="A73">
        <f>[1]Sheet1!A73</f>
        <v>0</v>
      </c>
      <c r="B73">
        <f>[1]Sheet1!B73</f>
        <v>0</v>
      </c>
      <c r="C73" t="str">
        <f>[1]Sheet1!C73</f>
        <v>no active wells found in 0.5 mi radius</v>
      </c>
      <c r="D73">
        <f>[1]Sheet1!D73</f>
        <v>0</v>
      </c>
      <c r="E73" t="str">
        <f>[1]Sheet1!E73</f>
        <v>RAINS (TX)</v>
      </c>
      <c r="F73">
        <f>[1]Sheet1!F73</f>
        <v>0</v>
      </c>
      <c r="G73">
        <f>[1]Sheet1!G73</f>
        <v>0</v>
      </c>
      <c r="H73">
        <f>[1]Sheet1!H73</f>
        <v>0</v>
      </c>
      <c r="I73">
        <f>[1]Sheet1!I73</f>
        <v>0</v>
      </c>
      <c r="J73">
        <f>[1]Sheet1!J73</f>
        <v>0</v>
      </c>
      <c r="K73">
        <f>[1]Sheet1!K73</f>
        <v>0</v>
      </c>
      <c r="L73">
        <f>[1]Sheet1!L73</f>
        <v>0</v>
      </c>
      <c r="M73">
        <f>[1]Sheet1!M73</f>
        <v>0</v>
      </c>
      <c r="N73">
        <f>[1]Sheet1!N73</f>
        <v>0</v>
      </c>
      <c r="O73">
        <f>[1]Sheet1!O73</f>
        <v>0</v>
      </c>
      <c r="P73">
        <f>[1]Sheet1!P73</f>
        <v>0</v>
      </c>
      <c r="Q73">
        <f>[1]Sheet1!Q73</f>
        <v>0</v>
      </c>
      <c r="R73">
        <f>[1]Sheet1!R73</f>
        <v>0</v>
      </c>
      <c r="S73">
        <f>[1]Sheet1!S73</f>
        <v>0</v>
      </c>
      <c r="T73">
        <f>[1]Sheet1!T73</f>
        <v>0</v>
      </c>
      <c r="U73">
        <f>[1]Sheet1!U73</f>
        <v>0</v>
      </c>
      <c r="V73">
        <f>[1]Sheet1!V73</f>
        <v>0</v>
      </c>
      <c r="W73">
        <f>[1]Sheet1!W73</f>
        <v>0</v>
      </c>
      <c r="X73">
        <f>[1]Sheet1!X73</f>
        <v>0</v>
      </c>
      <c r="Y73">
        <f>[1]Sheet1!Y73</f>
        <v>0</v>
      </c>
      <c r="Z73">
        <f>[1]Sheet1!Z73</f>
        <v>0</v>
      </c>
      <c r="AA73">
        <f>[1]Sheet1!AA73</f>
        <v>0</v>
      </c>
      <c r="AB73">
        <f>[1]Sheet1!AB73</f>
        <v>0</v>
      </c>
      <c r="AC73">
        <f>[1]Sheet1!AC73</f>
        <v>0</v>
      </c>
      <c r="AD73">
        <f>[1]Sheet1!AD73</f>
        <v>0</v>
      </c>
      <c r="AE73">
        <f>[1]Sheet1!AE73</f>
        <v>0</v>
      </c>
      <c r="AF73">
        <f>[1]Sheet1!AF73</f>
        <v>0</v>
      </c>
      <c r="AG73">
        <f>[1]Sheet1!AG73</f>
        <v>0</v>
      </c>
      <c r="AH73">
        <f>[1]Sheet1!AH73</f>
        <v>0</v>
      </c>
      <c r="AI73">
        <f>[1]Sheet1!AI73</f>
        <v>0</v>
      </c>
      <c r="AJ73">
        <f>[1]Sheet1!AJ73</f>
        <v>0</v>
      </c>
      <c r="AK73">
        <f>[1]Sheet1!AK73</f>
        <v>0</v>
      </c>
      <c r="AL73">
        <f>[1]Sheet1!AL73</f>
        <v>0</v>
      </c>
      <c r="AM73">
        <f>[1]Sheet1!AM73</f>
        <v>0</v>
      </c>
      <c r="AN73">
        <f>[1]Sheet1!AN73</f>
        <v>0</v>
      </c>
      <c r="AO73">
        <f>[1]Sheet1!AO73</f>
        <v>0</v>
      </c>
      <c r="AP73">
        <f>[1]Sheet1!AP73</f>
        <v>0</v>
      </c>
      <c r="AQ73">
        <f>[1]Sheet1!AQ73</f>
        <v>0</v>
      </c>
      <c r="AR73">
        <f>[1]Sheet1!AR73</f>
        <v>0</v>
      </c>
      <c r="AS73">
        <f>[1]Sheet1!AS73</f>
        <v>0</v>
      </c>
      <c r="AT73">
        <f>[1]Sheet1!AT73</f>
        <v>0</v>
      </c>
      <c r="AU73">
        <f>[1]Sheet1!AU73</f>
        <v>0</v>
      </c>
      <c r="AV73">
        <f>[1]Sheet1!AV73</f>
        <v>0</v>
      </c>
      <c r="AW73">
        <f>[1]Sheet1!AW73</f>
        <v>0</v>
      </c>
      <c r="AX73">
        <f>[1]Sheet1!AX73</f>
        <v>0</v>
      </c>
      <c r="AY73">
        <f>[1]Sheet1!AY73</f>
        <v>0</v>
      </c>
      <c r="AZ73">
        <f>[1]Sheet1!AZ73</f>
        <v>0</v>
      </c>
      <c r="BA73">
        <f>[1]Sheet1!BA73</f>
        <v>0</v>
      </c>
      <c r="BB73">
        <f>[1]Sheet1!BB73</f>
        <v>0</v>
      </c>
      <c r="BC73">
        <f>[1]Sheet1!BC73</f>
        <v>0</v>
      </c>
      <c r="BD73">
        <f>[1]Sheet1!BD73</f>
        <v>0</v>
      </c>
      <c r="BE73">
        <f>[1]Sheet1!BE73</f>
        <v>0</v>
      </c>
      <c r="BF73">
        <f>[1]Sheet1!BF73</f>
        <v>0</v>
      </c>
      <c r="BG73">
        <f>[1]Sheet1!BG73</f>
        <v>0</v>
      </c>
      <c r="BH73">
        <f>[1]Sheet1!BH73</f>
        <v>0</v>
      </c>
      <c r="BI73">
        <f>[1]Sheet1!BI73</f>
        <v>0</v>
      </c>
      <c r="BJ73">
        <f>[1]Sheet1!BJ73</f>
        <v>0</v>
      </c>
      <c r="BK73">
        <f>[1]Sheet1!BK73</f>
        <v>0</v>
      </c>
      <c r="BL73">
        <f>[1]Sheet1!BL73</f>
        <v>0</v>
      </c>
      <c r="BM73">
        <f>[1]Sheet1!BM73</f>
        <v>0</v>
      </c>
      <c r="BN73">
        <f>[1]Sheet1!BN73</f>
        <v>0</v>
      </c>
      <c r="BO73">
        <f>[1]Sheet1!BO73</f>
        <v>0</v>
      </c>
      <c r="BP73">
        <f>[1]Sheet1!BP73</f>
        <v>0</v>
      </c>
      <c r="BQ73">
        <f>[1]Sheet1!BQ73</f>
        <v>0</v>
      </c>
      <c r="BR73">
        <f>[1]Sheet1!BR73</f>
        <v>0</v>
      </c>
      <c r="BS73">
        <f>[1]Sheet1!BS73</f>
        <v>0</v>
      </c>
      <c r="BT73">
        <f>[1]Sheet1!BT73</f>
        <v>0</v>
      </c>
      <c r="BU73">
        <f>[1]Sheet1!BU73</f>
        <v>0</v>
      </c>
      <c r="BV73">
        <f>[1]Sheet1!BV73</f>
        <v>0</v>
      </c>
      <c r="BW73">
        <f>[1]Sheet1!BW73</f>
        <v>0</v>
      </c>
      <c r="BX73">
        <f>[1]Sheet1!BX73</f>
        <v>0</v>
      </c>
      <c r="BY73">
        <f>[1]Sheet1!BY73</f>
        <v>0</v>
      </c>
      <c r="BZ73">
        <f>[1]Sheet1!BZ73</f>
        <v>0</v>
      </c>
      <c r="CA73">
        <f>[1]Sheet1!CA73</f>
        <v>0</v>
      </c>
      <c r="CB73">
        <f>[1]Sheet1!CB73</f>
        <v>0</v>
      </c>
      <c r="CC73">
        <f>[1]Sheet1!CC73</f>
        <v>0</v>
      </c>
      <c r="CD73">
        <f>[1]Sheet1!CD73</f>
        <v>0</v>
      </c>
      <c r="CE73">
        <f>[1]Sheet1!CE73</f>
        <v>0</v>
      </c>
      <c r="CF73">
        <f>[1]Sheet1!CF73</f>
        <v>0</v>
      </c>
      <c r="CG73">
        <f>[1]Sheet1!CG73</f>
        <v>0</v>
      </c>
      <c r="CH73">
        <f>[1]Sheet1!CH73</f>
        <v>0</v>
      </c>
      <c r="CI73">
        <f>[1]Sheet1!CI73</f>
        <v>0</v>
      </c>
      <c r="CJ73">
        <f>[1]Sheet1!CJ73</f>
        <v>0</v>
      </c>
      <c r="CK73">
        <f>[1]Sheet1!CK73</f>
        <v>0</v>
      </c>
      <c r="CL73">
        <f>[1]Sheet1!CL73</f>
        <v>0</v>
      </c>
      <c r="CM73">
        <f>[1]Sheet1!CM73</f>
        <v>0</v>
      </c>
      <c r="CN73">
        <f>[1]Sheet1!CN73</f>
        <v>0</v>
      </c>
      <c r="CO73">
        <f>[1]Sheet1!CO73</f>
        <v>0</v>
      </c>
      <c r="CP73">
        <f>[1]Sheet1!CP73</f>
        <v>0</v>
      </c>
      <c r="CQ73">
        <f>[1]Sheet1!CQ73</f>
        <v>0</v>
      </c>
      <c r="CR73">
        <f>[1]Sheet1!CR73</f>
        <v>0</v>
      </c>
      <c r="CS73">
        <f>[1]Sheet1!CS73</f>
        <v>0</v>
      </c>
      <c r="CT73">
        <f>[1]Sheet1!CT73</f>
        <v>0</v>
      </c>
      <c r="CU73">
        <f>[1]Sheet1!CU73</f>
        <v>0</v>
      </c>
      <c r="CV73">
        <f>[1]Sheet1!CV73</f>
        <v>0</v>
      </c>
      <c r="CW73">
        <f>[1]Sheet1!CW73</f>
        <v>0</v>
      </c>
      <c r="CX73">
        <f>[1]Sheet1!CX73</f>
        <v>0</v>
      </c>
      <c r="CY73">
        <f>[1]Sheet1!CY73</f>
        <v>0</v>
      </c>
      <c r="CZ73">
        <f>[1]Sheet1!CZ73</f>
        <v>0</v>
      </c>
      <c r="DA73">
        <f>[1]Sheet1!DA73</f>
        <v>0</v>
      </c>
      <c r="DB73">
        <f>[1]Sheet1!DB73</f>
        <v>0</v>
      </c>
      <c r="DC73">
        <f>[1]Sheet1!DC73</f>
        <v>0</v>
      </c>
      <c r="DD73">
        <f>[1]Sheet1!DD73</f>
        <v>0</v>
      </c>
      <c r="DE73">
        <f>[1]Sheet1!DE73</f>
        <v>0</v>
      </c>
      <c r="DF73">
        <f>[1]Sheet1!DF73</f>
        <v>0</v>
      </c>
      <c r="DG73">
        <f>[1]Sheet1!DG73</f>
        <v>0</v>
      </c>
      <c r="DH73">
        <f>[1]Sheet1!DH73</f>
        <v>0</v>
      </c>
      <c r="DI73">
        <f>[1]Sheet1!DI73</f>
        <v>0</v>
      </c>
      <c r="DJ73">
        <f>[1]Sheet1!DJ73</f>
        <v>0</v>
      </c>
      <c r="DK73">
        <f>[1]Sheet1!DK73</f>
        <v>0</v>
      </c>
      <c r="DL73">
        <f>[1]Sheet1!DL73</f>
        <v>0</v>
      </c>
      <c r="DM73">
        <f>[1]Sheet1!DM73</f>
        <v>0</v>
      </c>
      <c r="DN73">
        <f>[1]Sheet1!DN73</f>
        <v>0</v>
      </c>
      <c r="DO73">
        <f>[1]Sheet1!DO73</f>
        <v>0</v>
      </c>
      <c r="DP73">
        <f>[1]Sheet1!DP73</f>
        <v>0</v>
      </c>
      <c r="DQ73">
        <f>[1]Sheet1!DQ73</f>
        <v>0</v>
      </c>
      <c r="DR73">
        <f>[1]Sheet1!DR73</f>
        <v>0</v>
      </c>
      <c r="DS73">
        <f>[1]Sheet1!DS73</f>
        <v>0</v>
      </c>
      <c r="DT73">
        <f>[1]Sheet1!DT73</f>
        <v>0</v>
      </c>
      <c r="DU73" t="str">
        <f>[1]Sheet1!DU73</f>
        <v>42379301140000</v>
      </c>
      <c r="DV73" t="str">
        <f>[1]Sheet1!DV73</f>
        <v>JENKINS 272A</v>
      </c>
      <c r="DW73" t="str">
        <f>[1]Sheet1!DW73</f>
        <v>2016-03-01</v>
      </c>
      <c r="DX73" t="str">
        <f>[1]Sheet1!DX73</f>
        <v>no active wells found in 0.5 mi radius nan</v>
      </c>
      <c r="DY73">
        <f>[1]Sheet1!DY73</f>
        <v>0</v>
      </c>
      <c r="DZ73" t="str">
        <f>[1]Sheet1!DZ73</f>
        <v>Not Applicable - No active Wells in 0.5 mi radius</v>
      </c>
      <c r="EA73" t="str">
        <f>[1]Sheet1!EA73</f>
        <v>Not Applicable - No active Wells in 0.5 mi radius</v>
      </c>
    </row>
    <row r="74" spans="1:131" x14ac:dyDescent="0.2">
      <c r="A74" t="str">
        <f>[1]Sheet1!A74</f>
        <v>42479341690000</v>
      </c>
      <c r="B74" t="str">
        <f>[1]Sheet1!B74</f>
        <v>LEWIS PETRO PROPERTIES, INC.</v>
      </c>
      <c r="C74" t="str">
        <f>[1]Sheet1!C74</f>
        <v>HUNTER, LARRY T. ET AL</v>
      </c>
      <c r="D74" t="str">
        <f>[1]Sheet1!D74</f>
        <v>2</v>
      </c>
      <c r="E74" t="str">
        <f>[1]Sheet1!E74</f>
        <v>WEBB (TX)</v>
      </c>
      <c r="F74" t="str">
        <f>[1]Sheet1!F74</f>
        <v>OLMOS</v>
      </c>
      <c r="G74" t="str">
        <f>[1]Sheet1!G74</f>
        <v>GAS</v>
      </c>
      <c r="H74" t="str">
        <f>[1]Sheet1!H74</f>
        <v>ACTIVE</v>
      </c>
      <c r="I74" t="str">
        <f>[1]Sheet1!I74</f>
        <v>V</v>
      </c>
      <c r="J74">
        <f>[1]Sheet1!J74</f>
        <v>7275</v>
      </c>
      <c r="K74" t="str">
        <f>[1]Sheet1!K74</f>
        <v>1985-07-14</v>
      </c>
      <c r="L74" t="str">
        <f>[1]Sheet1!L74</f>
        <v>1985-09-01</v>
      </c>
      <c r="M74" t="str">
        <f>[1]Sheet1!M74</f>
        <v>2021-09-01</v>
      </c>
      <c r="N74">
        <f>[1]Sheet1!N74</f>
        <v>380</v>
      </c>
      <c r="O74">
        <f>[1]Sheet1!O74</f>
        <v>238833</v>
      </c>
      <c r="P74">
        <f>[1]Sheet1!P74</f>
        <v>4</v>
      </c>
      <c r="Q74">
        <f>[1]Sheet1!Q74</f>
        <v>879</v>
      </c>
      <c r="R74">
        <f>[1]Sheet1!R74</f>
        <v>0</v>
      </c>
      <c r="S74">
        <f>[1]Sheet1!S74</f>
        <v>0</v>
      </c>
      <c r="T74">
        <f>[1]Sheet1!T74</f>
        <v>57</v>
      </c>
      <c r="U74">
        <f>[1]Sheet1!U74</f>
        <v>15938</v>
      </c>
      <c r="V74">
        <f>[1]Sheet1!V74</f>
        <v>40685</v>
      </c>
      <c r="W74" t="str">
        <f>[1]Sheet1!W74</f>
        <v>HAWKVILLE</v>
      </c>
      <c r="X74">
        <f>[1]Sheet1!X74</f>
        <v>8</v>
      </c>
      <c r="Y74">
        <f>[1]Sheet1!Y74</f>
        <v>2012</v>
      </c>
      <c r="Z74">
        <f>[1]Sheet1!Z74</f>
        <v>106</v>
      </c>
      <c r="AA74" t="str">
        <f>[1]Sheet1!AA74</f>
        <v>GULF COAST WEST</v>
      </c>
      <c r="AB74">
        <f>[1]Sheet1!AB74</f>
        <v>24386</v>
      </c>
      <c r="AC74">
        <f>[1]Sheet1!AC74</f>
        <v>4170</v>
      </c>
      <c r="AD74">
        <f>[1]Sheet1!AD74</f>
        <v>182</v>
      </c>
      <c r="AE74" t="str">
        <f>[1]Sheet1!AE74</f>
        <v>EAGLEFORD</v>
      </c>
      <c r="AF74">
        <f>[1]Sheet1!AF74</f>
        <v>0</v>
      </c>
      <c r="AG74">
        <f>[1]Sheet1!AG74</f>
        <v>29</v>
      </c>
      <c r="AH74">
        <f>[1]Sheet1!AH74</f>
        <v>174</v>
      </c>
      <c r="AI74">
        <f>[1]Sheet1!AI74</f>
        <v>175548</v>
      </c>
      <c r="AJ74">
        <f>[1]Sheet1!AJ74</f>
        <v>8</v>
      </c>
      <c r="AK74">
        <f>[1]Sheet1!AK74</f>
        <v>0</v>
      </c>
      <c r="AL74">
        <f>[1]Sheet1!AL74</f>
        <v>1815</v>
      </c>
      <c r="AM74" t="str">
        <f>[1]Sheet1!AM74</f>
        <v>2017-01-31</v>
      </c>
      <c r="AN74">
        <f>[1]Sheet1!AN74</f>
        <v>259</v>
      </c>
      <c r="AO74">
        <f>[1]Sheet1!AO74</f>
        <v>176</v>
      </c>
      <c r="AP74">
        <f>[1]Sheet1!AP74</f>
        <v>402</v>
      </c>
      <c r="AQ74">
        <f>[1]Sheet1!AQ74</f>
        <v>538200</v>
      </c>
      <c r="AR74">
        <f>[1]Sheet1!AR74</f>
        <v>0</v>
      </c>
      <c r="AS74">
        <f>[1]Sheet1!AS74</f>
        <v>271710</v>
      </c>
      <c r="AT74">
        <f>[1]Sheet1!AT74</f>
        <v>0</v>
      </c>
      <c r="AU74">
        <f>[1]Sheet1!AU74</f>
        <v>1.9</v>
      </c>
      <c r="AV74">
        <f>[1]Sheet1!AV74</f>
        <v>0</v>
      </c>
      <c r="AW74">
        <f>[1]Sheet1!AW74</f>
        <v>8086</v>
      </c>
      <c r="AX74">
        <f>[1]Sheet1!AX74</f>
        <v>105</v>
      </c>
      <c r="AY74">
        <f>[1]Sheet1!AY74</f>
        <v>110</v>
      </c>
      <c r="AZ74">
        <f>[1]Sheet1!AZ74</f>
        <v>106</v>
      </c>
      <c r="BA74">
        <f>[1]Sheet1!BA74</f>
        <v>1348</v>
      </c>
      <c r="BB74">
        <f>[1]Sheet1!BB74</f>
        <v>105</v>
      </c>
      <c r="BC74">
        <f>[1]Sheet1!BC74</f>
        <v>8</v>
      </c>
      <c r="BD74">
        <f>[1]Sheet1!BD74</f>
        <v>105</v>
      </c>
      <c r="BE74">
        <f>[1]Sheet1!BE74</f>
        <v>7000</v>
      </c>
      <c r="BF74">
        <f>[1]Sheet1!BF74</f>
        <v>7130</v>
      </c>
      <c r="BG74">
        <f>[1]Sheet1!BG74</f>
        <v>0.78</v>
      </c>
      <c r="BH74">
        <f>[1]Sheet1!BH74</f>
        <v>60.8</v>
      </c>
      <c r="BI74" t="str">
        <f>[1]Sheet1!BI74</f>
        <v>1994-04-15</v>
      </c>
      <c r="BJ74">
        <f>[1]Sheet1!BJ74</f>
        <v>1</v>
      </c>
      <c r="BK74">
        <f>[1]Sheet1!BK74</f>
        <v>1</v>
      </c>
      <c r="BL74" t="str">
        <f>[1]Sheet1!BL74</f>
        <v>NAVARRO MIDSTREAM SERVICES, LLC</v>
      </c>
      <c r="BM74" t="str">
        <f>[1]Sheet1!BM74</f>
        <v>SHELL TRADING (US) COMPANY</v>
      </c>
      <c r="BN74" t="str">
        <f>[1]Sheet1!BN74</f>
        <v>120222</v>
      </c>
      <c r="BO74">
        <f>[1]Sheet1!BO74</f>
        <v>130</v>
      </c>
      <c r="BP74">
        <f>[1]Sheet1!BP74</f>
        <v>0</v>
      </c>
      <c r="BQ74" t="str">
        <f>[1]Sheet1!BQ74</f>
        <v>TOM WALSH</v>
      </c>
      <c r="BR74" t="str">
        <f>[1]Sheet1!BR74</f>
        <v>TX</v>
      </c>
      <c r="BS74" t="str">
        <f>[1]Sheet1!BS74</f>
        <v>04</v>
      </c>
      <c r="BT74" t="str">
        <f>[1]Sheet1!BT74</f>
        <v>TEXAS &amp; LOUISIANA GULF COAST BASIN</v>
      </c>
      <c r="BU74" t="str">
        <f>[1]Sheet1!BU74</f>
        <v>1375</v>
      </c>
      <c r="BV74" t="str">
        <f>[1]Sheet1!BV74</f>
        <v>USA</v>
      </c>
      <c r="BW74">
        <f>[1]Sheet1!BW74</f>
        <v>0</v>
      </c>
      <c r="BX74">
        <f>[1]Sheet1!BX74</f>
        <v>0</v>
      </c>
      <c r="BY74">
        <f>[1]Sheet1!BY74</f>
        <v>28.110548999999999</v>
      </c>
      <c r="BZ74" t="str">
        <f>[1]Sheet1!BZ74</f>
        <v>432</v>
      </c>
      <c r="CA74">
        <f>[1]Sheet1!CA74</f>
        <v>-99.469664399999999</v>
      </c>
      <c r="CB74">
        <f>[1]Sheet1!CB74</f>
        <v>0</v>
      </c>
      <c r="CC74">
        <f>[1]Sheet1!CC74</f>
        <v>0</v>
      </c>
      <c r="CD74" t="str">
        <f>[1]Sheet1!CD74</f>
        <v>P-330</v>
      </c>
      <c r="CE74" t="str">
        <f>[1]Sheet1!CE74</f>
        <v>H&amp;OB RR CO</v>
      </c>
      <c r="CF74">
        <f>[1]Sheet1!CF74</f>
        <v>243606</v>
      </c>
      <c r="CG74" t="str">
        <f>[1]Sheet1!CG74</f>
        <v>2021-12-08</v>
      </c>
      <c r="CH74">
        <f>[1]Sheet1!CH74</f>
        <v>879</v>
      </c>
      <c r="CI74">
        <f>[1]Sheet1!CI74</f>
        <v>0</v>
      </c>
      <c r="CJ74">
        <f>[1]Sheet1!CJ74</f>
        <v>0</v>
      </c>
      <c r="CK74">
        <f>[1]Sheet1!CK74</f>
        <v>248879</v>
      </c>
      <c r="CL74">
        <f>[1]Sheet1!CL74</f>
        <v>0</v>
      </c>
      <c r="CM74">
        <f>[1]Sheet1!CM74</f>
        <v>0</v>
      </c>
      <c r="CN74">
        <f>[1]Sheet1!CN74</f>
        <v>0</v>
      </c>
      <c r="CO74">
        <f>[1]Sheet1!CO74</f>
        <v>10046</v>
      </c>
      <c r="CP74">
        <f>[1]Sheet1!CP74</f>
        <v>879</v>
      </c>
      <c r="CQ74">
        <f>[1]Sheet1!CQ74</f>
        <v>249943</v>
      </c>
      <c r="CR74">
        <f>[1]Sheet1!CR74</f>
        <v>0</v>
      </c>
      <c r="CS74" t="str">
        <f>[1]Sheet1!CS74</f>
        <v>LEWIS PETRO PROPERTIES, INC.</v>
      </c>
      <c r="CT74">
        <f>[1]Sheet1!CT74</f>
        <v>11110</v>
      </c>
      <c r="CU74">
        <f>[1]Sheet1!CU74</f>
        <v>0</v>
      </c>
      <c r="CV74">
        <f>[1]Sheet1!CV74</f>
        <v>1433</v>
      </c>
      <c r="CW74">
        <f>[1]Sheet1!CW74</f>
        <v>203</v>
      </c>
      <c r="CX74">
        <f>[1]Sheet1!CX74</f>
        <v>0</v>
      </c>
      <c r="CY74">
        <f>[1]Sheet1!CY74</f>
        <v>0</v>
      </c>
      <c r="CZ74">
        <f>[1]Sheet1!CZ74</f>
        <v>0</v>
      </c>
      <c r="DA74">
        <f>[1]Sheet1!DA74</f>
        <v>0</v>
      </c>
      <c r="DB74">
        <f>[1]Sheet1!DB74</f>
        <v>0</v>
      </c>
      <c r="DC74">
        <f>[1]Sheet1!DC74</f>
        <v>0</v>
      </c>
      <c r="DD74">
        <f>[1]Sheet1!DD74</f>
        <v>0</v>
      </c>
      <c r="DE74">
        <f>[1]Sheet1!DE74</f>
        <v>0</v>
      </c>
      <c r="DF74">
        <f>[1]Sheet1!DF74</f>
        <v>0</v>
      </c>
      <c r="DG74">
        <f>[1]Sheet1!DG74</f>
        <v>0</v>
      </c>
      <c r="DH74">
        <f>[1]Sheet1!DH74</f>
        <v>0</v>
      </c>
      <c r="DI74">
        <f>[1]Sheet1!DI74</f>
        <v>167</v>
      </c>
      <c r="DJ74" t="str">
        <f>[1]Sheet1!DJ74</f>
        <v>Yes</v>
      </c>
      <c r="DK74">
        <f>[1]Sheet1!DK74</f>
        <v>1.4</v>
      </c>
      <c r="DL74">
        <f>[1]Sheet1!DL74</f>
        <v>167</v>
      </c>
      <c r="DM74" t="str">
        <f>[1]Sheet1!DM74</f>
        <v>No</v>
      </c>
      <c r="DN74">
        <f>[1]Sheet1!DN74</f>
        <v>1.55</v>
      </c>
      <c r="DO74">
        <f>[1]Sheet1!DO74</f>
        <v>167</v>
      </c>
      <c r="DP74">
        <f>[1]Sheet1!DP74</f>
        <v>1.4</v>
      </c>
      <c r="DQ74">
        <f>[1]Sheet1!DQ74</f>
        <v>167</v>
      </c>
      <c r="DR74">
        <f>[1]Sheet1!DR74</f>
        <v>1.4</v>
      </c>
      <c r="DS74" t="str">
        <f>[1]Sheet1!DS74</f>
        <v>0</v>
      </c>
      <c r="DT74" t="str">
        <f>[1]Sheet1!DT74</f>
        <v>POINT (1043672.992495595 3121836.255851812)</v>
      </c>
      <c r="DU74" t="str">
        <f>[1]Sheet1!DU74</f>
        <v>42479346910000</v>
      </c>
      <c r="DV74" t="str">
        <f>[1]Sheet1!DV74</f>
        <v>HUNTER - KONE 4</v>
      </c>
      <c r="DW74" t="str">
        <f>[1]Sheet1!DW74</f>
        <v>2014-03-01</v>
      </c>
      <c r="DX74" t="str">
        <f>[1]Sheet1!DX74</f>
        <v>HUNTER, LARRY T. ET AL 2</v>
      </c>
      <c r="DY74" t="str">
        <f>[1]Sheet1!DY74</f>
        <v>1985-09-01</v>
      </c>
      <c r="DZ74" t="str">
        <f>[1]Sheet1!DZ74</f>
        <v>Well began producing before or within 1 year of HUNTER - KONE 4 going offline on 2014-03-01</v>
      </c>
      <c r="EA74" t="b">
        <f>[1]Sheet1!EA74</f>
        <v>1</v>
      </c>
    </row>
    <row r="75" spans="1:131" x14ac:dyDescent="0.2">
      <c r="A75" t="str">
        <f>[1]Sheet1!A75</f>
        <v>42479340560000</v>
      </c>
      <c r="B75" t="str">
        <f>[1]Sheet1!B75</f>
        <v>LEWIS PETRO PROPERTIES, INC.</v>
      </c>
      <c r="C75" t="str">
        <f>[1]Sheet1!C75</f>
        <v>VT HUNTER, LARRY T. ET AL</v>
      </c>
      <c r="D75" t="str">
        <f>[1]Sheet1!D75</f>
        <v>1</v>
      </c>
      <c r="E75" t="str">
        <f>[1]Sheet1!E75</f>
        <v>WEBB (TX)</v>
      </c>
      <c r="F75" t="str">
        <f>[1]Sheet1!F75</f>
        <v>OLMOS</v>
      </c>
      <c r="G75" t="str">
        <f>[1]Sheet1!G75</f>
        <v>GAS</v>
      </c>
      <c r="H75" t="str">
        <f>[1]Sheet1!H75</f>
        <v>ACTIVE</v>
      </c>
      <c r="I75" t="str">
        <f>[1]Sheet1!I75</f>
        <v>V</v>
      </c>
      <c r="J75">
        <f>[1]Sheet1!J75</f>
        <v>7220</v>
      </c>
      <c r="K75">
        <f>[1]Sheet1!K75</f>
        <v>0</v>
      </c>
      <c r="L75" t="str">
        <f>[1]Sheet1!L75</f>
        <v>1986-06-01</v>
      </c>
      <c r="M75" t="str">
        <f>[1]Sheet1!M75</f>
        <v>2021-09-01</v>
      </c>
      <c r="N75">
        <f>[1]Sheet1!N75</f>
        <v>422</v>
      </c>
      <c r="O75">
        <f>[1]Sheet1!O75</f>
        <v>387604</v>
      </c>
      <c r="P75">
        <f>[1]Sheet1!P75</f>
        <v>36</v>
      </c>
      <c r="Q75">
        <f>[1]Sheet1!Q75</f>
        <v>943</v>
      </c>
      <c r="R75">
        <f>[1]Sheet1!R75</f>
        <v>0</v>
      </c>
      <c r="S75">
        <f>[1]Sheet1!S75</f>
        <v>0</v>
      </c>
      <c r="T75">
        <f>[1]Sheet1!T75</f>
        <v>600</v>
      </c>
      <c r="U75">
        <f>[1]Sheet1!U75</f>
        <v>9237</v>
      </c>
      <c r="V75">
        <f>[1]Sheet1!V75</f>
        <v>65544</v>
      </c>
      <c r="W75" t="str">
        <f>[1]Sheet1!W75</f>
        <v>HAWKVILLE</v>
      </c>
      <c r="X75">
        <f>[1]Sheet1!X75</f>
        <v>37</v>
      </c>
      <c r="Y75">
        <f>[1]Sheet1!Y75</f>
        <v>3719</v>
      </c>
      <c r="Z75">
        <f>[1]Sheet1!Z75</f>
        <v>223</v>
      </c>
      <c r="AA75" t="str">
        <f>[1]Sheet1!AA75</f>
        <v>GULF COAST WEST</v>
      </c>
      <c r="AB75">
        <f>[1]Sheet1!AB75</f>
        <v>23836</v>
      </c>
      <c r="AC75">
        <f>[1]Sheet1!AC75</f>
        <v>4196</v>
      </c>
      <c r="AD75">
        <f>[1]Sheet1!AD75</f>
        <v>77</v>
      </c>
      <c r="AE75" t="str">
        <f>[1]Sheet1!AE75</f>
        <v>EAGLEFORD</v>
      </c>
      <c r="AF75">
        <f>[1]Sheet1!AF75</f>
        <v>2</v>
      </c>
      <c r="AG75">
        <f>[1]Sheet1!AG75</f>
        <v>45</v>
      </c>
      <c r="AH75">
        <f>[1]Sheet1!AH75</f>
        <v>260</v>
      </c>
      <c r="AI75">
        <f>[1]Sheet1!AI75</f>
        <v>271484</v>
      </c>
      <c r="AJ75">
        <f>[1]Sheet1!AJ75</f>
        <v>15</v>
      </c>
      <c r="AK75">
        <f>[1]Sheet1!AK75</f>
        <v>0</v>
      </c>
      <c r="AL75">
        <f>[1]Sheet1!AL75</f>
        <v>12239</v>
      </c>
      <c r="AM75" t="str">
        <f>[1]Sheet1!AM75</f>
        <v>2021-07-30</v>
      </c>
      <c r="AN75">
        <f>[1]Sheet1!AN75</f>
        <v>306</v>
      </c>
      <c r="AO75">
        <f>[1]Sheet1!AO75</f>
        <v>105</v>
      </c>
      <c r="AP75">
        <f>[1]Sheet1!AP75</f>
        <v>530</v>
      </c>
      <c r="AQ75">
        <f>[1]Sheet1!AQ75</f>
        <v>139100</v>
      </c>
      <c r="AR75">
        <f>[1]Sheet1!AR75</f>
        <v>0</v>
      </c>
      <c r="AS75">
        <f>[1]Sheet1!AS75</f>
        <v>411030</v>
      </c>
      <c r="AT75">
        <f>[1]Sheet1!AT75</f>
        <v>0</v>
      </c>
      <c r="AU75">
        <f>[1]Sheet1!AU75</f>
        <v>7.2</v>
      </c>
      <c r="AV75">
        <f>[1]Sheet1!AV75</f>
        <v>0</v>
      </c>
      <c r="AW75">
        <f>[1]Sheet1!AW75</f>
        <v>8068</v>
      </c>
      <c r="AX75">
        <f>[1]Sheet1!AX75</f>
        <v>2</v>
      </c>
      <c r="AY75">
        <f>[1]Sheet1!AY75</f>
        <v>67</v>
      </c>
      <c r="AZ75">
        <f>[1]Sheet1!AZ75</f>
        <v>67</v>
      </c>
      <c r="BA75">
        <f>[1]Sheet1!BA75</f>
        <v>1403</v>
      </c>
      <c r="BB75">
        <f>[1]Sheet1!BB75</f>
        <v>2</v>
      </c>
      <c r="BC75">
        <f>[1]Sheet1!BC75</f>
        <v>8</v>
      </c>
      <c r="BD75">
        <f>[1]Sheet1!BD75</f>
        <v>2</v>
      </c>
      <c r="BE75">
        <f>[1]Sheet1!BE75</f>
        <v>7018</v>
      </c>
      <c r="BF75">
        <f>[1]Sheet1!BF75</f>
        <v>7128</v>
      </c>
      <c r="BG75">
        <f>[1]Sheet1!BG75</f>
        <v>0.73</v>
      </c>
      <c r="BH75">
        <f>[1]Sheet1!BH75</f>
        <v>0</v>
      </c>
      <c r="BI75" t="str">
        <f>[1]Sheet1!BI75</f>
        <v>2001-02-01</v>
      </c>
      <c r="BJ75">
        <f>[1]Sheet1!BJ75</f>
        <v>1</v>
      </c>
      <c r="BK75">
        <f>[1]Sheet1!BK75</f>
        <v>1</v>
      </c>
      <c r="BL75" t="str">
        <f>[1]Sheet1!BL75</f>
        <v>NAVARRO MIDSTREAM SERVICES, LLC</v>
      </c>
      <c r="BM75" t="str">
        <f>[1]Sheet1!BM75</f>
        <v>SHELL TRADING (US) COMPANY</v>
      </c>
      <c r="BN75" t="str">
        <f>[1]Sheet1!BN75</f>
        <v>121809</v>
      </c>
      <c r="BO75">
        <f>[1]Sheet1!BO75</f>
        <v>110</v>
      </c>
      <c r="BP75">
        <f>[1]Sheet1!BP75</f>
        <v>0</v>
      </c>
      <c r="BQ75" t="str">
        <f>[1]Sheet1!BQ75</f>
        <v>TOM WALSH</v>
      </c>
      <c r="BR75" t="str">
        <f>[1]Sheet1!BR75</f>
        <v>TX</v>
      </c>
      <c r="BS75" t="str">
        <f>[1]Sheet1!BS75</f>
        <v>04</v>
      </c>
      <c r="BT75" t="str">
        <f>[1]Sheet1!BT75</f>
        <v>TEXAS &amp; LOUISIANA GULF COAST BASIN</v>
      </c>
      <c r="BU75" t="str">
        <f>[1]Sheet1!BU75</f>
        <v>1375</v>
      </c>
      <c r="BV75" t="str">
        <f>[1]Sheet1!BV75</f>
        <v>USA</v>
      </c>
      <c r="BW75">
        <f>[1]Sheet1!BW75</f>
        <v>0</v>
      </c>
      <c r="BX75">
        <f>[1]Sheet1!BX75</f>
        <v>0</v>
      </c>
      <c r="BY75">
        <f>[1]Sheet1!BY75</f>
        <v>28.113876099999999</v>
      </c>
      <c r="BZ75" t="str">
        <f>[1]Sheet1!BZ75</f>
        <v>432</v>
      </c>
      <c r="CA75">
        <f>[1]Sheet1!CA75</f>
        <v>-99.469782499999994</v>
      </c>
      <c r="CB75">
        <f>[1]Sheet1!CB75</f>
        <v>0</v>
      </c>
      <c r="CC75">
        <f>[1]Sheet1!CC75</f>
        <v>0</v>
      </c>
      <c r="CD75" t="str">
        <f>[1]Sheet1!CD75</f>
        <v>P-330</v>
      </c>
      <c r="CE75" t="str">
        <f>[1]Sheet1!CE75</f>
        <v>H&amp;OB RR CO</v>
      </c>
      <c r="CF75">
        <f>[1]Sheet1!CF75</f>
        <v>243967</v>
      </c>
      <c r="CG75" t="str">
        <f>[1]Sheet1!CG75</f>
        <v>2021-12-08</v>
      </c>
      <c r="CH75">
        <f>[1]Sheet1!CH75</f>
        <v>945</v>
      </c>
      <c r="CI75">
        <f>[1]Sheet1!CI75</f>
        <v>0</v>
      </c>
      <c r="CJ75">
        <f>[1]Sheet1!CJ75</f>
        <v>0</v>
      </c>
      <c r="CK75">
        <f>[1]Sheet1!CK75</f>
        <v>452732</v>
      </c>
      <c r="CL75">
        <f>[1]Sheet1!CL75</f>
        <v>0</v>
      </c>
      <c r="CM75">
        <f>[1]Sheet1!CM75</f>
        <v>0</v>
      </c>
      <c r="CN75">
        <f>[1]Sheet1!CN75</f>
        <v>2</v>
      </c>
      <c r="CO75">
        <f>[1]Sheet1!CO75</f>
        <v>65128</v>
      </c>
      <c r="CP75">
        <f>[1]Sheet1!CP75</f>
        <v>970</v>
      </c>
      <c r="CQ75">
        <f>[1]Sheet1!CQ75</f>
        <v>400838</v>
      </c>
      <c r="CR75">
        <f>[1]Sheet1!CR75</f>
        <v>26</v>
      </c>
      <c r="CS75" t="str">
        <f>[1]Sheet1!CS75</f>
        <v>LEWIS PETRO PROPERTIES, INC.</v>
      </c>
      <c r="CT75">
        <f>[1]Sheet1!CT75</f>
        <v>13234</v>
      </c>
      <c r="CU75">
        <f>[1]Sheet1!CU75</f>
        <v>0</v>
      </c>
      <c r="CV75">
        <f>[1]Sheet1!CV75</f>
        <v>12922</v>
      </c>
      <c r="CW75">
        <f>[1]Sheet1!CW75</f>
        <v>323</v>
      </c>
      <c r="CX75">
        <f>[1]Sheet1!CX75</f>
        <v>0</v>
      </c>
      <c r="CY75">
        <f>[1]Sheet1!CY75</f>
        <v>0</v>
      </c>
      <c r="CZ75">
        <f>[1]Sheet1!CZ75</f>
        <v>0</v>
      </c>
      <c r="DA75">
        <f>[1]Sheet1!DA75</f>
        <v>0</v>
      </c>
      <c r="DB75">
        <f>[1]Sheet1!DB75</f>
        <v>0</v>
      </c>
      <c r="DC75">
        <f>[1]Sheet1!DC75</f>
        <v>0</v>
      </c>
      <c r="DD75">
        <f>[1]Sheet1!DD75</f>
        <v>0</v>
      </c>
      <c r="DE75">
        <f>[1]Sheet1!DE75</f>
        <v>0</v>
      </c>
      <c r="DF75">
        <f>[1]Sheet1!DF75</f>
        <v>0</v>
      </c>
      <c r="DG75">
        <f>[1]Sheet1!DG75</f>
        <v>0</v>
      </c>
      <c r="DH75">
        <f>[1]Sheet1!DH75</f>
        <v>0</v>
      </c>
      <c r="DI75">
        <f>[1]Sheet1!DI75</f>
        <v>176</v>
      </c>
      <c r="DJ75" t="str">
        <f>[1]Sheet1!DJ75</f>
        <v>No</v>
      </c>
      <c r="DK75">
        <f>[1]Sheet1!DK75</f>
        <v>0.64</v>
      </c>
      <c r="DL75">
        <f>[1]Sheet1!DL75</f>
        <v>176</v>
      </c>
      <c r="DM75" t="str">
        <f>[1]Sheet1!DM75</f>
        <v>No</v>
      </c>
      <c r="DN75">
        <f>[1]Sheet1!DN75</f>
        <v>2</v>
      </c>
      <c r="DO75">
        <f>[1]Sheet1!DO75</f>
        <v>176</v>
      </c>
      <c r="DP75">
        <f>[1]Sheet1!DP75</f>
        <v>1.1200000000000001</v>
      </c>
      <c r="DQ75">
        <f>[1]Sheet1!DQ75</f>
        <v>176</v>
      </c>
      <c r="DR75">
        <f>[1]Sheet1!DR75</f>
        <v>1.83</v>
      </c>
      <c r="DS75" t="str">
        <f>[1]Sheet1!DS75</f>
        <v>2583</v>
      </c>
      <c r="DT75" t="str">
        <f>[1]Sheet1!DT75</f>
        <v>POINT (1043644.502915901 3122205.252577714)</v>
      </c>
      <c r="DU75" t="str">
        <f>[1]Sheet1!DU75</f>
        <v>42479346910000</v>
      </c>
      <c r="DV75" t="str">
        <f>[1]Sheet1!DV75</f>
        <v>HUNTER - KONE 4</v>
      </c>
      <c r="DW75" t="str">
        <f>[1]Sheet1!DW75</f>
        <v>2014-03-01</v>
      </c>
      <c r="DX75" t="str">
        <f>[1]Sheet1!DX75</f>
        <v>VT HUNTER, LARRY T. ET AL 1</v>
      </c>
      <c r="DY75" t="str">
        <f>[1]Sheet1!DY75</f>
        <v>1986-06-01</v>
      </c>
      <c r="DZ75" t="str">
        <f>[1]Sheet1!DZ75</f>
        <v>Well began producing before or within 1 year of HUNTER - KONE 4 going offline on 2014-03-01</v>
      </c>
      <c r="EA75" t="b">
        <f>[1]Sheet1!EA75</f>
        <v>1</v>
      </c>
    </row>
    <row r="76" spans="1:131" x14ac:dyDescent="0.2">
      <c r="A76" t="str">
        <f>[1]Sheet1!A76</f>
        <v>42479390100000</v>
      </c>
      <c r="B76" t="str">
        <f>[1]Sheet1!B76</f>
        <v>LEWIS PETRO PROPERTIES, INC.</v>
      </c>
      <c r="C76" t="str">
        <f>[1]Sheet1!C76</f>
        <v>LEYENDECKER HUNTER "D" 1375</v>
      </c>
      <c r="D76" t="str">
        <f>[1]Sheet1!D76</f>
        <v>6</v>
      </c>
      <c r="E76" t="str">
        <f>[1]Sheet1!E76</f>
        <v>WEBB (TX)</v>
      </c>
      <c r="F76" t="str">
        <f>[1]Sheet1!F76</f>
        <v>OLMOS</v>
      </c>
      <c r="G76" t="str">
        <f>[1]Sheet1!G76</f>
        <v>GAS</v>
      </c>
      <c r="H76" t="str">
        <f>[1]Sheet1!H76</f>
        <v>ACTIVE</v>
      </c>
      <c r="I76" t="str">
        <f>[1]Sheet1!I76</f>
        <v>V</v>
      </c>
      <c r="J76">
        <f>[1]Sheet1!J76</f>
        <v>7509</v>
      </c>
      <c r="K76" t="str">
        <f>[1]Sheet1!K76</f>
        <v>2005-02-10</v>
      </c>
      <c r="L76" t="str">
        <f>[1]Sheet1!L76</f>
        <v>2005-03-01</v>
      </c>
      <c r="M76" t="str">
        <f>[1]Sheet1!M76</f>
        <v>2021-09-01</v>
      </c>
      <c r="N76">
        <f>[1]Sheet1!N76</f>
        <v>153</v>
      </c>
      <c r="O76">
        <f>[1]Sheet1!O76</f>
        <v>195448</v>
      </c>
      <c r="P76">
        <f>[1]Sheet1!P76</f>
        <v>13</v>
      </c>
      <c r="Q76">
        <f>[1]Sheet1!Q76</f>
        <v>214</v>
      </c>
      <c r="R76">
        <f>[1]Sheet1!R76</f>
        <v>0</v>
      </c>
      <c r="S76">
        <f>[1]Sheet1!S76</f>
        <v>0</v>
      </c>
      <c r="T76">
        <f>[1]Sheet1!T76</f>
        <v>238</v>
      </c>
      <c r="U76">
        <f>[1]Sheet1!U76</f>
        <v>8985</v>
      </c>
      <c r="V76">
        <f>[1]Sheet1!V76</f>
        <v>32789</v>
      </c>
      <c r="W76" t="str">
        <f>[1]Sheet1!W76</f>
        <v>HAWKVILLE</v>
      </c>
      <c r="X76">
        <f>[1]Sheet1!X76</f>
        <v>96</v>
      </c>
      <c r="Y76">
        <f>[1]Sheet1!Y76</f>
        <v>13419</v>
      </c>
      <c r="Z76">
        <f>[1]Sheet1!Z76</f>
        <v>200</v>
      </c>
      <c r="AA76" t="str">
        <f>[1]Sheet1!AA76</f>
        <v>GULF COAST WEST</v>
      </c>
      <c r="AB76">
        <f>[1]Sheet1!AB76</f>
        <v>46096</v>
      </c>
      <c r="AC76">
        <f>[1]Sheet1!AC76</f>
        <v>7883</v>
      </c>
      <c r="AD76">
        <f>[1]Sheet1!AD76</f>
        <v>971</v>
      </c>
      <c r="AE76" t="str">
        <f>[1]Sheet1!AE76</f>
        <v>EAGLEFORD</v>
      </c>
      <c r="AF76">
        <f>[1]Sheet1!AF76</f>
        <v>2</v>
      </c>
      <c r="AG76">
        <f>[1]Sheet1!AG76</f>
        <v>50</v>
      </c>
      <c r="AH76">
        <f>[1]Sheet1!AH76</f>
        <v>290</v>
      </c>
      <c r="AI76">
        <f>[1]Sheet1!AI76</f>
        <v>302767</v>
      </c>
      <c r="AJ76">
        <f>[1]Sheet1!AJ76</f>
        <v>18</v>
      </c>
      <c r="AK76">
        <f>[1]Sheet1!AK76</f>
        <v>0</v>
      </c>
      <c r="AL76">
        <f>[1]Sheet1!AL76</f>
        <v>0</v>
      </c>
      <c r="AM76" t="str">
        <f>[1]Sheet1!AM76</f>
        <v>2021-07-07</v>
      </c>
      <c r="AN76">
        <f>[1]Sheet1!AN76</f>
        <v>0</v>
      </c>
      <c r="AO76">
        <f>[1]Sheet1!AO76</f>
        <v>759</v>
      </c>
      <c r="AP76">
        <f>[1]Sheet1!AP76</f>
        <v>1135</v>
      </c>
      <c r="AQ76">
        <f>[1]Sheet1!AQ76</f>
        <v>135920</v>
      </c>
      <c r="AR76">
        <f>[1]Sheet1!AR76</f>
        <v>0</v>
      </c>
      <c r="AS76">
        <f>[1]Sheet1!AS76</f>
        <v>913310</v>
      </c>
      <c r="AT76">
        <f>[1]Sheet1!AT76</f>
        <v>0</v>
      </c>
      <c r="AU76">
        <f>[1]Sheet1!AU76</f>
        <v>7.4</v>
      </c>
      <c r="AV76">
        <f>[1]Sheet1!AV76</f>
        <v>0</v>
      </c>
      <c r="AW76">
        <f>[1]Sheet1!AW76</f>
        <v>13419</v>
      </c>
      <c r="AX76">
        <f>[1]Sheet1!AX76</f>
        <v>1</v>
      </c>
      <c r="AY76">
        <f>[1]Sheet1!AY76</f>
        <v>96</v>
      </c>
      <c r="AZ76">
        <f>[1]Sheet1!AZ76</f>
        <v>1</v>
      </c>
      <c r="BA76">
        <f>[1]Sheet1!BA76</f>
        <v>2333</v>
      </c>
      <c r="BB76">
        <f>[1]Sheet1!BB76</f>
        <v>1</v>
      </c>
      <c r="BC76">
        <f>[1]Sheet1!BC76</f>
        <v>14</v>
      </c>
      <c r="BD76">
        <f>[1]Sheet1!BD76</f>
        <v>1</v>
      </c>
      <c r="BE76">
        <f>[1]Sheet1!BE76</f>
        <v>7089</v>
      </c>
      <c r="BF76">
        <f>[1]Sheet1!BF76</f>
        <v>7122</v>
      </c>
      <c r="BG76">
        <f>[1]Sheet1!BG76</f>
        <v>0.68</v>
      </c>
      <c r="BH76">
        <f>[1]Sheet1!BH76</f>
        <v>65.400000000000006</v>
      </c>
      <c r="BI76" t="str">
        <f>[1]Sheet1!BI76</f>
        <v>2005-03-02</v>
      </c>
      <c r="BJ76">
        <f>[1]Sheet1!BJ76</f>
        <v>1</v>
      </c>
      <c r="BK76">
        <f>[1]Sheet1!BK76</f>
        <v>1</v>
      </c>
      <c r="BL76" t="str">
        <f>[1]Sheet1!BL76</f>
        <v>NAVARRO MIDSTREAM SERVICES, LLC</v>
      </c>
      <c r="BM76" t="str">
        <f>[1]Sheet1!BM76</f>
        <v>SHELL TRADING (US) COMPANY</v>
      </c>
      <c r="BN76" t="str">
        <f>[1]Sheet1!BN76</f>
        <v>209124</v>
      </c>
      <c r="BO76">
        <f>[1]Sheet1!BO76</f>
        <v>33</v>
      </c>
      <c r="BP76">
        <f>[1]Sheet1!BP76</f>
        <v>0</v>
      </c>
      <c r="BQ76" t="str">
        <f>[1]Sheet1!BQ76</f>
        <v>TOM WALSH</v>
      </c>
      <c r="BR76" t="str">
        <f>[1]Sheet1!BR76</f>
        <v>TX</v>
      </c>
      <c r="BS76" t="str">
        <f>[1]Sheet1!BS76</f>
        <v>04</v>
      </c>
      <c r="BT76" t="str">
        <f>[1]Sheet1!BT76</f>
        <v>TEXAS &amp; LOUISIANA GULF COAST BASIN</v>
      </c>
      <c r="BU76" t="str">
        <f>[1]Sheet1!BU76</f>
        <v>1375</v>
      </c>
      <c r="BV76" t="str">
        <f>[1]Sheet1!BV76</f>
        <v>USA</v>
      </c>
      <c r="BW76">
        <f>[1]Sheet1!BW76</f>
        <v>0</v>
      </c>
      <c r="BX76">
        <f>[1]Sheet1!BX76</f>
        <v>0</v>
      </c>
      <c r="BY76">
        <f>[1]Sheet1!BY76</f>
        <v>28.107185399999999</v>
      </c>
      <c r="BZ76" t="str">
        <f>[1]Sheet1!BZ76</f>
        <v>432</v>
      </c>
      <c r="CA76">
        <f>[1]Sheet1!CA76</f>
        <v>-99.463705300000001</v>
      </c>
      <c r="CB76">
        <f>[1]Sheet1!CB76</f>
        <v>0</v>
      </c>
      <c r="CC76">
        <f>[1]Sheet1!CC76</f>
        <v>0</v>
      </c>
      <c r="CD76" t="str">
        <f>[1]Sheet1!CD76</f>
        <v>P-330</v>
      </c>
      <c r="CE76" t="str">
        <f>[1]Sheet1!CE76</f>
        <v>H&amp;OB RR CO</v>
      </c>
      <c r="CF76">
        <f>[1]Sheet1!CF76</f>
        <v>105694375</v>
      </c>
      <c r="CG76" t="str">
        <f>[1]Sheet1!CG76</f>
        <v>2021-12-08</v>
      </c>
      <c r="CH76">
        <f>[1]Sheet1!CH76</f>
        <v>214</v>
      </c>
      <c r="CI76">
        <f>[1]Sheet1!CI76</f>
        <v>0</v>
      </c>
      <c r="CJ76">
        <f>[1]Sheet1!CJ76</f>
        <v>0</v>
      </c>
      <c r="CK76">
        <f>[1]Sheet1!CK76</f>
        <v>250420</v>
      </c>
      <c r="CL76">
        <f>[1]Sheet1!CL76</f>
        <v>0</v>
      </c>
      <c r="CM76">
        <f>[1]Sheet1!CM76</f>
        <v>0</v>
      </c>
      <c r="CN76">
        <f>[1]Sheet1!CN76</f>
        <v>0</v>
      </c>
      <c r="CO76">
        <f>[1]Sheet1!CO76</f>
        <v>54972</v>
      </c>
      <c r="CP76">
        <f>[1]Sheet1!CP76</f>
        <v>214</v>
      </c>
      <c r="CQ76">
        <f>[1]Sheet1!CQ76</f>
        <v>250420</v>
      </c>
      <c r="CR76">
        <f>[1]Sheet1!CR76</f>
        <v>0</v>
      </c>
      <c r="CS76" t="str">
        <f>[1]Sheet1!CS76</f>
        <v>LEWIS PETRO PROPERTIES, INC.</v>
      </c>
      <c r="CT76">
        <f>[1]Sheet1!CT76</f>
        <v>54972</v>
      </c>
      <c r="CU76">
        <f>[1]Sheet1!CU76</f>
        <v>0</v>
      </c>
      <c r="CV76">
        <f>[1]Sheet1!CV76</f>
        <v>2761</v>
      </c>
      <c r="CW76">
        <f>[1]Sheet1!CW76</f>
        <v>205</v>
      </c>
      <c r="CX76">
        <f>[1]Sheet1!CX76</f>
        <v>0</v>
      </c>
      <c r="CY76">
        <f>[1]Sheet1!CY76</f>
        <v>0</v>
      </c>
      <c r="CZ76">
        <f>[1]Sheet1!CZ76</f>
        <v>0</v>
      </c>
      <c r="DA76">
        <f>[1]Sheet1!DA76</f>
        <v>0</v>
      </c>
      <c r="DB76">
        <f>[1]Sheet1!DB76</f>
        <v>0</v>
      </c>
      <c r="DC76">
        <f>[1]Sheet1!DC76</f>
        <v>0</v>
      </c>
      <c r="DD76">
        <f>[1]Sheet1!DD76</f>
        <v>0</v>
      </c>
      <c r="DE76">
        <f>[1]Sheet1!DE76</f>
        <v>0</v>
      </c>
      <c r="DF76">
        <f>[1]Sheet1!DF76</f>
        <v>0</v>
      </c>
      <c r="DG76">
        <f>[1]Sheet1!DG76</f>
        <v>0</v>
      </c>
      <c r="DH76">
        <f>[1]Sheet1!DH76</f>
        <v>0</v>
      </c>
      <c r="DI76">
        <f>[1]Sheet1!DI76</f>
        <v>401</v>
      </c>
      <c r="DJ76" t="str">
        <f>[1]Sheet1!DJ76</f>
        <v>Yes</v>
      </c>
      <c r="DK76">
        <f>[1]Sheet1!DK76</f>
        <v>1.4</v>
      </c>
      <c r="DL76">
        <f>[1]Sheet1!DL76</f>
        <v>401</v>
      </c>
      <c r="DM76" t="str">
        <f>[1]Sheet1!DM76</f>
        <v>No</v>
      </c>
      <c r="DN76">
        <f>[1]Sheet1!DN76</f>
        <v>1.33</v>
      </c>
      <c r="DO76">
        <f>[1]Sheet1!DO76</f>
        <v>401</v>
      </c>
      <c r="DP76">
        <f>[1]Sheet1!DP76</f>
        <v>1.4</v>
      </c>
      <c r="DQ76">
        <f>[1]Sheet1!DQ76</f>
        <v>401</v>
      </c>
      <c r="DR76">
        <f>[1]Sheet1!DR76</f>
        <v>1.33</v>
      </c>
      <c r="DS76" t="str">
        <f>[1]Sheet1!DS76</f>
        <v>5562</v>
      </c>
      <c r="DT76" t="str">
        <f>[1]Sheet1!DT76</f>
        <v>POINT (1044276.897148309 3121489.460251894)</v>
      </c>
      <c r="DU76" t="str">
        <f>[1]Sheet1!DU76</f>
        <v>42479346910000</v>
      </c>
      <c r="DV76" t="str">
        <f>[1]Sheet1!DV76</f>
        <v>HUNTER - KONE 4</v>
      </c>
      <c r="DW76" t="str">
        <f>[1]Sheet1!DW76</f>
        <v>2014-03-01</v>
      </c>
      <c r="DX76" t="str">
        <f>[1]Sheet1!DX76</f>
        <v>LEYENDECKER HUNTER "D" 1375 6</v>
      </c>
      <c r="DY76" t="str">
        <f>[1]Sheet1!DY76</f>
        <v>2005-03-01</v>
      </c>
      <c r="DZ76" t="str">
        <f>[1]Sheet1!DZ76</f>
        <v>Well began producing before or within 1 year of HUNTER - KONE 4 going offline on 2014-03-01</v>
      </c>
      <c r="EA76" t="b">
        <f>[1]Sheet1!EA76</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Abrdiged Table</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Mishaun Bhakta</cp:lastModifiedBy>
  <dcterms:created xsi:type="dcterms:W3CDTF">2021-12-12T19:15:11Z</dcterms:created>
  <dcterms:modified xsi:type="dcterms:W3CDTF">2021-12-14T16:37:26Z</dcterms:modified>
</cp:coreProperties>
</file>