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789F655B-3D46-4A84-BD5D-66ED225FC71C}" xr6:coauthVersionLast="45" xr6:coauthVersionMax="45" xr10:uidLastSave="{00000000-0000-0000-0000-000000000000}"/>
  <bookViews>
    <workbookView xWindow="-120" yWindow="-120" windowWidth="20730" windowHeight="11160" firstSheet="20" activeTab="23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105" l="1"/>
  <c r="M59" i="105"/>
  <c r="L59" i="105"/>
  <c r="U58" i="105"/>
  <c r="N58" i="105"/>
  <c r="M58" i="105"/>
  <c r="L58" i="105"/>
  <c r="G57" i="105"/>
  <c r="D57" i="105"/>
  <c r="K57" i="105" s="1"/>
  <c r="G56" i="105"/>
  <c r="D56" i="105"/>
  <c r="K56" i="105" s="1"/>
  <c r="G55" i="105"/>
  <c r="D55" i="105"/>
  <c r="G54" i="105"/>
  <c r="D54" i="105"/>
  <c r="K54" i="105" s="1"/>
  <c r="G53" i="105"/>
  <c r="D53" i="105"/>
  <c r="G52" i="105"/>
  <c r="D52" i="105"/>
  <c r="K52" i="105" s="1"/>
  <c r="G51" i="105"/>
  <c r="D51" i="105"/>
  <c r="G50" i="105"/>
  <c r="D50" i="105"/>
  <c r="K50" i="105" s="1"/>
  <c r="G49" i="105"/>
  <c r="D49" i="105"/>
  <c r="G48" i="105"/>
  <c r="D48" i="105"/>
  <c r="K48" i="105" s="1"/>
  <c r="G47" i="105"/>
  <c r="D47" i="105"/>
  <c r="G46" i="105"/>
  <c r="D46" i="105"/>
  <c r="K46" i="105" s="1"/>
  <c r="G45" i="105"/>
  <c r="D45" i="105"/>
  <c r="G44" i="105"/>
  <c r="D44" i="105"/>
  <c r="K44" i="105" s="1"/>
  <c r="G43" i="105"/>
  <c r="D43" i="105"/>
  <c r="G42" i="105"/>
  <c r="D42" i="105"/>
  <c r="K42" i="105" s="1"/>
  <c r="G41" i="105"/>
  <c r="D41" i="105"/>
  <c r="G40" i="105"/>
  <c r="D40" i="105"/>
  <c r="K40" i="105" s="1"/>
  <c r="G39" i="105"/>
  <c r="D39" i="105"/>
  <c r="G38" i="105"/>
  <c r="D38" i="105"/>
  <c r="K38" i="105" s="1"/>
  <c r="G37" i="105"/>
  <c r="D37" i="105"/>
  <c r="G36" i="105"/>
  <c r="D36" i="105"/>
  <c r="K36" i="105" s="1"/>
  <c r="G35" i="105"/>
  <c r="D35" i="105"/>
  <c r="G34" i="105"/>
  <c r="D34" i="105"/>
  <c r="K34" i="105" s="1"/>
  <c r="G33" i="105"/>
  <c r="D33" i="105"/>
  <c r="G32" i="105"/>
  <c r="D32" i="105"/>
  <c r="K32" i="105" s="1"/>
  <c r="G31" i="105"/>
  <c r="D31" i="105"/>
  <c r="G30" i="105"/>
  <c r="D30" i="105"/>
  <c r="K30" i="105" s="1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A53" i="105" s="1"/>
  <c r="A54" i="105" s="1"/>
  <c r="A55" i="105" s="1"/>
  <c r="G27" i="105"/>
  <c r="D27" i="105"/>
  <c r="K27" i="105" s="1"/>
  <c r="L60" i="105" l="1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K53" i="103" s="1"/>
  <c r="D53" i="103"/>
  <c r="G52" i="103"/>
  <c r="D52" i="103"/>
  <c r="G51" i="103"/>
  <c r="K51" i="103" s="1"/>
  <c r="D51" i="103"/>
  <c r="G50" i="103"/>
  <c r="D50" i="103"/>
  <c r="G49" i="103"/>
  <c r="K49" i="103" s="1"/>
  <c r="D49" i="103"/>
  <c r="G48" i="103"/>
  <c r="D48" i="103"/>
  <c r="G47" i="103"/>
  <c r="K47" i="103" s="1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K33" i="103" s="1"/>
  <c r="D33" i="103"/>
  <c r="G32" i="103"/>
  <c r="D32" i="103"/>
  <c r="G31" i="103"/>
  <c r="D31" i="103"/>
  <c r="G30" i="103"/>
  <c r="D30" i="103"/>
  <c r="G29" i="103"/>
  <c r="K29" i="103" s="1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55" i="103" l="1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K49" i="100" s="1"/>
  <c r="D49" i="100"/>
  <c r="G48" i="100"/>
  <c r="D48" i="100"/>
  <c r="G47" i="100"/>
  <c r="K47" i="100" s="1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K37" i="100" s="1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56" i="100" l="1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K55" i="98" s="1"/>
  <c r="D55" i="98"/>
  <c r="G54" i="98"/>
  <c r="D54" i="98"/>
  <c r="G53" i="98"/>
  <c r="D53" i="98"/>
  <c r="G52" i="98"/>
  <c r="D52" i="98"/>
  <c r="G51" i="98"/>
  <c r="D51" i="98"/>
  <c r="G50" i="98"/>
  <c r="D50" i="98"/>
  <c r="G49" i="98"/>
  <c r="K49" i="98" s="1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56" i="98" l="1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K55" i="97" s="1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K45" i="97" s="1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57" i="97" l="1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K57" i="93" s="1"/>
  <c r="K56" i="93"/>
  <c r="G56" i="93"/>
  <c r="D56" i="93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27" i="93" l="1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A29" i="92" l="1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G27" i="92"/>
  <c r="D27" i="92"/>
  <c r="K54" i="92" l="1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A47" i="91" l="1"/>
  <c r="N59" i="91" l="1"/>
  <c r="M59" i="91"/>
  <c r="L59" i="91"/>
  <c r="U58" i="91"/>
  <c r="N58" i="91"/>
  <c r="M58" i="91"/>
  <c r="L58" i="91"/>
  <c r="L60" i="91" s="1"/>
  <c r="G57" i="91"/>
  <c r="K57" i="91" s="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8" i="91" s="1"/>
  <c r="A49" i="91" s="1"/>
  <c r="A50" i="91" s="1"/>
  <c r="A51" i="91" s="1"/>
  <c r="A52" i="91" s="1"/>
  <c r="A53" i="91" s="1"/>
  <c r="A54" i="91" s="1"/>
  <c r="A55" i="91" s="1"/>
  <c r="G27" i="91"/>
  <c r="D27" i="91"/>
  <c r="K56" i="91" l="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K55" i="89" s="1"/>
  <c r="D55" i="89"/>
  <c r="G54" i="89"/>
  <c r="D54" i="89"/>
  <c r="G53" i="89"/>
  <c r="D53" i="89"/>
  <c r="G52" i="89"/>
  <c r="D52" i="89"/>
  <c r="G51" i="89"/>
  <c r="K51" i="89" s="1"/>
  <c r="D51" i="89"/>
  <c r="G50" i="89"/>
  <c r="D50" i="89"/>
  <c r="G49" i="89"/>
  <c r="K49" i="89" s="1"/>
  <c r="D49" i="89"/>
  <c r="G48" i="89"/>
  <c r="D48" i="89"/>
  <c r="G47" i="89"/>
  <c r="D47" i="89"/>
  <c r="G46" i="89"/>
  <c r="D46" i="89"/>
  <c r="G45" i="89"/>
  <c r="D45" i="89"/>
  <c r="G44" i="89"/>
  <c r="D44" i="89"/>
  <c r="G43" i="89"/>
  <c r="K43" i="89" s="1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K31" i="89" s="1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53" i="89" l="1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K45" i="85" s="1"/>
  <c r="G44" i="85"/>
  <c r="D44" i="85"/>
  <c r="G43" i="85"/>
  <c r="D43" i="85"/>
  <c r="G42" i="85"/>
  <c r="D42" i="85"/>
  <c r="G41" i="85"/>
  <c r="D41" i="85"/>
  <c r="K41" i="85" s="1"/>
  <c r="G40" i="85"/>
  <c r="D40" i="85"/>
  <c r="G39" i="85"/>
  <c r="D39" i="85"/>
  <c r="G38" i="85"/>
  <c r="D38" i="85"/>
  <c r="G37" i="85"/>
  <c r="D37" i="85"/>
  <c r="K37" i="85" s="1"/>
  <c r="G36" i="85"/>
  <c r="D36" i="85"/>
  <c r="G35" i="85"/>
  <c r="D35" i="85"/>
  <c r="G34" i="85"/>
  <c r="D34" i="85"/>
  <c r="G33" i="85"/>
  <c r="D33" i="85"/>
  <c r="K33" i="85" s="1"/>
  <c r="G32" i="85"/>
  <c r="D32" i="85"/>
  <c r="G31" i="85"/>
  <c r="D31" i="85"/>
  <c r="K31" i="85" s="1"/>
  <c r="G30" i="85"/>
  <c r="D30" i="85"/>
  <c r="G29" i="85"/>
  <c r="D29" i="85"/>
  <c r="K29" i="85" s="1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43" i="85" l="1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s="1"/>
  <c r="G49" i="84" l="1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s="1"/>
  <c r="N59" i="84" l="1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9" i="82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28" i="82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L49" i="80" s="1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L41" i="80" s="1"/>
  <c r="J40" i="80"/>
  <c r="G40" i="80"/>
  <c r="D40" i="80"/>
  <c r="J39" i="80"/>
  <c r="G39" i="80"/>
  <c r="D39" i="80"/>
  <c r="J38" i="80"/>
  <c r="G38" i="80"/>
  <c r="D38" i="80"/>
  <c r="J37" i="80"/>
  <c r="G37" i="80"/>
  <c r="D37" i="80"/>
  <c r="L37" i="80" s="1"/>
  <c r="J36" i="80"/>
  <c r="G36" i="80"/>
  <c r="D36" i="80"/>
  <c r="J35" i="80"/>
  <c r="G35" i="80"/>
  <c r="D35" i="80"/>
  <c r="J34" i="80"/>
  <c r="G34" i="80"/>
  <c r="D34" i="80"/>
  <c r="J33" i="80"/>
  <c r="G33" i="80"/>
  <c r="D33" i="80"/>
  <c r="L33" i="80" s="1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K36" i="80" l="1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<sst xmlns="http://schemas.openxmlformats.org/spreadsheetml/2006/main" count="2868" uniqueCount="99">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</sst>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1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61</v>
      </c>
      <c r="D8" s="171"/>
      <c r="E8" s="171"/>
      <c r="F8" s="171"/>
      <c r="G8" s="82" t="s">
        <v>9</v>
      </c>
      <c r="H8" s="171">
        <v>2017</v>
      </c>
      <c r="I8" s="171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 t="shared" ref="M27:M30" si="3"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4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 t="shared" si="3"/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4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5">(D29+G29)</f>
        <v>181.19499999999999</v>
      </c>
      <c r="L29" s="63">
        <f t="shared" ref="L29:L56" si="6">(D29+U29)-D28</f>
        <v>10.020000000000003</v>
      </c>
      <c r="M29" s="63">
        <f t="shared" si="3"/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4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5"/>
        <v>189.54499999999999</v>
      </c>
      <c r="L30" s="63">
        <f t="shared" si="6"/>
        <v>6.68</v>
      </c>
      <c r="M30" s="63">
        <f t="shared" si="3"/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4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5"/>
        <v>197.06</v>
      </c>
      <c r="L31" s="63">
        <f t="shared" si="6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4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5"/>
        <v>198.73</v>
      </c>
      <c r="L32" s="63">
        <f t="shared" si="6"/>
        <v>1.6700000000000017</v>
      </c>
      <c r="M32" s="63">
        <f t="shared" ref="M32:M57" si="7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27" t="s">
        <v>70</v>
      </c>
      <c r="AD32" s="128"/>
      <c r="AE32" s="128"/>
      <c r="AF32" s="128"/>
      <c r="AG32" s="128"/>
      <c r="AH32" s="129"/>
    </row>
    <row r="33" spans="1:34" ht="12.75" customHeight="1">
      <c r="A33" s="5">
        <f t="shared" si="4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5"/>
        <v>217.935</v>
      </c>
      <c r="L33" s="63">
        <f t="shared" si="6"/>
        <v>16.700000000000003</v>
      </c>
      <c r="M33" s="63">
        <f t="shared" si="7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4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5"/>
        <v>230.45999999999998</v>
      </c>
      <c r="L34" s="63">
        <f t="shared" si="6"/>
        <v>10.019999999999996</v>
      </c>
      <c r="M34" s="63">
        <f t="shared" si="7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4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5"/>
        <v>242.14999999999998</v>
      </c>
      <c r="L35" s="63">
        <f t="shared" si="6"/>
        <v>10.02000000000001</v>
      </c>
      <c r="M35" s="63">
        <f t="shared" si="7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4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5"/>
        <v>253.005</v>
      </c>
      <c r="L36" s="63">
        <f t="shared" si="6"/>
        <v>10.019999999999996</v>
      </c>
      <c r="M36" s="63">
        <f t="shared" si="7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4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5"/>
        <v>264.69499999999999</v>
      </c>
      <c r="L37" s="63">
        <f t="shared" si="6"/>
        <v>10.02000000000001</v>
      </c>
      <c r="M37" s="63">
        <f t="shared" si="7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4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5"/>
        <v>274.71500000000003</v>
      </c>
      <c r="L38" s="63">
        <f t="shared" si="6"/>
        <v>8.3499999999999943</v>
      </c>
      <c r="M38" s="63">
        <f t="shared" si="7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4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5"/>
        <v>286.40499999999997</v>
      </c>
      <c r="L39" s="63">
        <f t="shared" si="6"/>
        <v>10.019999999999982</v>
      </c>
      <c r="M39" s="63">
        <f t="shared" si="7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4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5"/>
        <v>293.91999999999996</v>
      </c>
      <c r="L40" s="63">
        <f t="shared" si="6"/>
        <v>6.6800000000000068</v>
      </c>
      <c r="M40" s="63">
        <f t="shared" si="7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4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5"/>
        <v>305.61</v>
      </c>
      <c r="L41" s="63">
        <f t="shared" si="6"/>
        <v>10.02000000000001</v>
      </c>
      <c r="M41" s="63">
        <f t="shared" si="7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4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5"/>
        <v>314.79499999999996</v>
      </c>
      <c r="L42" s="63">
        <f t="shared" si="6"/>
        <v>8.3499999999999943</v>
      </c>
      <c r="M42" s="63">
        <f t="shared" si="7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4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5"/>
        <v>326.48500000000001</v>
      </c>
      <c r="L43" s="63">
        <f t="shared" si="6"/>
        <v>10.02000000000001</v>
      </c>
      <c r="M43" s="63">
        <f t="shared" si="7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4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5"/>
        <v>338.17499999999995</v>
      </c>
      <c r="L44" s="63">
        <f t="shared" si="6"/>
        <v>10.019999999999982</v>
      </c>
      <c r="M44" s="63">
        <f t="shared" si="7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4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5"/>
        <v>349.86500000000001</v>
      </c>
      <c r="L45" s="63">
        <f t="shared" si="6"/>
        <v>10.02000000000001</v>
      </c>
      <c r="M45" s="63">
        <f t="shared" si="7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27" t="s">
        <v>71</v>
      </c>
      <c r="AD45" s="128"/>
      <c r="AE45" s="128"/>
      <c r="AF45" s="128"/>
      <c r="AG45" s="128"/>
      <c r="AH45" s="129"/>
    </row>
    <row r="46" spans="1:34" ht="12.75" customHeight="1">
      <c r="A46" s="5">
        <f t="shared" si="4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5"/>
        <v>361.55499999999995</v>
      </c>
      <c r="L46" s="63">
        <f t="shared" si="6"/>
        <v>10.019999999999982</v>
      </c>
      <c r="M46" s="63">
        <f t="shared" si="7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4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5"/>
        <v>369.90499999999997</v>
      </c>
      <c r="L47" s="63">
        <f t="shared" si="6"/>
        <v>6.6800000000000068</v>
      </c>
      <c r="M47" s="63">
        <f t="shared" si="7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4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5"/>
        <v>374.49749999999995</v>
      </c>
      <c r="L48" s="63">
        <f t="shared" si="6"/>
        <v>3.3400000000000034</v>
      </c>
      <c r="M48" s="63">
        <f t="shared" si="7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24" t="s">
        <v>73</v>
      </c>
      <c r="AD48" s="125"/>
      <c r="AE48" s="125"/>
      <c r="AF48" s="125"/>
      <c r="AG48" s="125"/>
      <c r="AH48" s="126"/>
    </row>
    <row r="49" spans="1:34" ht="12.75" customHeight="1">
      <c r="A49" s="5">
        <f t="shared" si="4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5"/>
        <v>385.77</v>
      </c>
      <c r="L49" s="63">
        <f t="shared" si="6"/>
        <v>10.02000000000001</v>
      </c>
      <c r="M49" s="63">
        <f t="shared" si="7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4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5"/>
        <v>387.85749999999996</v>
      </c>
      <c r="L50" s="63">
        <f t="shared" si="6"/>
        <v>1.6699999999999875</v>
      </c>
      <c r="M50" s="63">
        <f t="shared" si="7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24" t="s">
        <v>74</v>
      </c>
      <c r="AD50" s="125"/>
      <c r="AE50" s="125"/>
      <c r="AF50" s="125"/>
      <c r="AG50" s="125"/>
      <c r="AH50" s="126"/>
    </row>
    <row r="51" spans="1:34" ht="12.75" customHeight="1">
      <c r="A51" s="5">
        <f t="shared" si="4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5"/>
        <v>211.255</v>
      </c>
      <c r="L51" s="63">
        <f t="shared" si="6"/>
        <v>6.1450000000000102</v>
      </c>
      <c r="M51" s="63">
        <f t="shared" si="7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4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5"/>
        <v>215.84749999999997</v>
      </c>
      <c r="L52" s="63">
        <f t="shared" si="6"/>
        <v>4.1749999999999972</v>
      </c>
      <c r="M52" s="63">
        <f t="shared" si="7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4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5"/>
        <v>227.95499999999998</v>
      </c>
      <c r="L53" s="63">
        <f t="shared" si="6"/>
        <v>11.689999999999998</v>
      </c>
      <c r="M53" s="63">
        <f t="shared" si="7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4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5"/>
        <v>234.63499999999999</v>
      </c>
      <c r="L54" s="63">
        <f t="shared" si="6"/>
        <v>6.6800000000000068</v>
      </c>
      <c r="M54" s="63">
        <f t="shared" si="7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4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5"/>
        <v>237.97500000000002</v>
      </c>
      <c r="L55" s="63">
        <f t="shared" si="6"/>
        <v>3.3400000000000034</v>
      </c>
      <c r="M55" s="63">
        <f t="shared" si="7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5"/>
        <v>254.67499999999998</v>
      </c>
      <c r="L56" s="63">
        <f t="shared" si="6"/>
        <v>15.029999999999987</v>
      </c>
      <c r="M56" s="63">
        <f t="shared" si="7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24" t="s">
        <v>72</v>
      </c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5"/>
        <v>264.69499999999999</v>
      </c>
      <c r="L57" s="63">
        <f>(D57+U57)-D55</f>
        <v>23.379999999999995</v>
      </c>
      <c r="M57" s="63">
        <f t="shared" si="7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86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87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61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88</v>
      </c>
      <c r="D8" s="171"/>
      <c r="E8" s="171"/>
      <c r="F8" s="171"/>
      <c r="G8" s="82" t="s">
        <v>9</v>
      </c>
      <c r="H8" s="171">
        <v>2019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89</v>
      </c>
      <c r="D8" s="171"/>
      <c r="E8" s="171"/>
      <c r="F8" s="171"/>
      <c r="G8" s="82" t="s">
        <v>9</v>
      </c>
      <c r="H8" s="171">
        <v>2019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24"/>
      <c r="AD55" s="125"/>
      <c r="AE55" s="125"/>
      <c r="AF55" s="125"/>
      <c r="AG55" s="125"/>
      <c r="AH55" s="126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90</v>
      </c>
      <c r="D8" s="171"/>
      <c r="E8" s="171"/>
      <c r="F8" s="171"/>
      <c r="G8" s="82" t="s">
        <v>9</v>
      </c>
      <c r="H8" s="171">
        <v>2019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78</v>
      </c>
      <c r="D8" s="171"/>
      <c r="E8" s="171"/>
      <c r="F8" s="171"/>
      <c r="G8" s="82" t="s">
        <v>9</v>
      </c>
      <c r="H8" s="171">
        <v>2019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8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8"/>
      <c r="K6" s="88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50" t="s">
        <v>7</v>
      </c>
      <c r="AB7" s="150"/>
      <c r="AC7" s="150"/>
      <c r="AD7" s="150"/>
      <c r="AE7" s="147"/>
      <c r="AF7" s="147"/>
      <c r="AG7" s="147"/>
      <c r="AH7" s="88"/>
    </row>
    <row r="8" spans="1:34" ht="12.75" customHeight="1">
      <c r="A8" s="88" t="s">
        <v>8</v>
      </c>
      <c r="B8" s="88"/>
      <c r="C8" s="170" t="s">
        <v>78</v>
      </c>
      <c r="D8" s="171"/>
      <c r="E8" s="171"/>
      <c r="F8" s="171"/>
      <c r="G8" s="88" t="s">
        <v>9</v>
      </c>
      <c r="H8" s="171">
        <v>2019</v>
      </c>
      <c r="I8" s="171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8"/>
    </row>
    <row r="10" spans="1:34" ht="12.75" customHeight="1">
      <c r="A10" s="88" t="s">
        <v>15</v>
      </c>
      <c r="B10" s="88"/>
      <c r="C10" s="134" t="s">
        <v>52</v>
      </c>
      <c r="D10" s="134"/>
      <c r="E10" s="134"/>
      <c r="F10" s="134"/>
      <c r="G10" s="134"/>
      <c r="H10" s="134"/>
      <c r="I10" s="134"/>
      <c r="J10" s="88"/>
      <c r="K10" s="11" t="s">
        <v>16</v>
      </c>
      <c r="L10" s="88"/>
      <c r="M10" s="88"/>
      <c r="N10" s="147"/>
      <c r="O10" s="147"/>
      <c r="P10" s="88" t="s">
        <v>17</v>
      </c>
      <c r="Q10" s="148"/>
      <c r="R10" s="149"/>
      <c r="S10" s="149"/>
      <c r="T10" s="149"/>
      <c r="U10" s="149"/>
      <c r="V10" s="149"/>
      <c r="W10" s="88"/>
      <c r="X10" s="88"/>
      <c r="Y10" s="88"/>
      <c r="Z10" s="87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 t="s">
        <v>91</v>
      </c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93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93"/>
      <c r="K6" s="93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50" t="s">
        <v>7</v>
      </c>
      <c r="AB7" s="150"/>
      <c r="AC7" s="150"/>
      <c r="AD7" s="150"/>
      <c r="AE7" s="147"/>
      <c r="AF7" s="147"/>
      <c r="AG7" s="147"/>
      <c r="AH7" s="93"/>
    </row>
    <row r="8" spans="1:34" ht="12.75" customHeight="1">
      <c r="A8" s="93" t="s">
        <v>8</v>
      </c>
      <c r="B8" s="93"/>
      <c r="C8" s="170" t="s">
        <v>81</v>
      </c>
      <c r="D8" s="171"/>
      <c r="E8" s="171"/>
      <c r="F8" s="171"/>
      <c r="G8" s="93" t="s">
        <v>9</v>
      </c>
      <c r="H8" s="171">
        <v>2019</v>
      </c>
      <c r="I8" s="171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93"/>
    </row>
    <row r="10" spans="1:34" ht="12.75" customHeight="1">
      <c r="A10" s="93" t="s">
        <v>15</v>
      </c>
      <c r="B10" s="93"/>
      <c r="C10" s="134" t="s">
        <v>52</v>
      </c>
      <c r="D10" s="134"/>
      <c r="E10" s="134"/>
      <c r="F10" s="134"/>
      <c r="G10" s="134"/>
      <c r="H10" s="134"/>
      <c r="I10" s="134"/>
      <c r="J10" s="93"/>
      <c r="K10" s="11" t="s">
        <v>16</v>
      </c>
      <c r="L10" s="93"/>
      <c r="M10" s="93"/>
      <c r="N10" s="147"/>
      <c r="O10" s="147"/>
      <c r="P10" s="93" t="s">
        <v>17</v>
      </c>
      <c r="Q10" s="148"/>
      <c r="R10" s="149"/>
      <c r="S10" s="149"/>
      <c r="T10" s="149"/>
      <c r="U10" s="149"/>
      <c r="V10" s="149"/>
      <c r="W10" s="93"/>
      <c r="X10" s="93"/>
      <c r="Y10" s="93"/>
      <c r="Z10" s="92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98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98"/>
      <c r="K6" s="98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50" t="s">
        <v>7</v>
      </c>
      <c r="AB7" s="150"/>
      <c r="AC7" s="150"/>
      <c r="AD7" s="150"/>
      <c r="AE7" s="147"/>
      <c r="AF7" s="147"/>
      <c r="AG7" s="147"/>
      <c r="AH7" s="98"/>
    </row>
    <row r="8" spans="1:34" ht="12.75" customHeight="1">
      <c r="A8" s="98" t="s">
        <v>8</v>
      </c>
      <c r="B8" s="98"/>
      <c r="C8" s="170" t="s">
        <v>92</v>
      </c>
      <c r="D8" s="171"/>
      <c r="E8" s="171"/>
      <c r="F8" s="171"/>
      <c r="G8" s="98" t="s">
        <v>9</v>
      </c>
      <c r="H8" s="171">
        <v>2019</v>
      </c>
      <c r="I8" s="171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98"/>
    </row>
    <row r="10" spans="1:34" ht="12.75" customHeight="1">
      <c r="A10" s="98" t="s">
        <v>15</v>
      </c>
      <c r="B10" s="98"/>
      <c r="C10" s="134" t="s">
        <v>52</v>
      </c>
      <c r="D10" s="134"/>
      <c r="E10" s="134"/>
      <c r="F10" s="134"/>
      <c r="G10" s="134"/>
      <c r="H10" s="134"/>
      <c r="I10" s="134"/>
      <c r="J10" s="98"/>
      <c r="K10" s="11" t="s">
        <v>16</v>
      </c>
      <c r="L10" s="98"/>
      <c r="M10" s="98"/>
      <c r="N10" s="147"/>
      <c r="O10" s="147"/>
      <c r="P10" s="98" t="s">
        <v>17</v>
      </c>
      <c r="Q10" s="148"/>
      <c r="R10" s="149"/>
      <c r="S10" s="149"/>
      <c r="T10" s="149"/>
      <c r="U10" s="149"/>
      <c r="V10" s="149"/>
      <c r="W10" s="98"/>
      <c r="X10" s="98"/>
      <c r="Y10" s="98"/>
      <c r="Z10" s="97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76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100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100"/>
      <c r="K6" s="100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50" t="s">
        <v>7</v>
      </c>
      <c r="AB7" s="150"/>
      <c r="AC7" s="150"/>
      <c r="AD7" s="150"/>
      <c r="AE7" s="147"/>
      <c r="AF7" s="147"/>
      <c r="AG7" s="147"/>
      <c r="AH7" s="100"/>
    </row>
    <row r="8" spans="1:34" ht="12.75" customHeight="1">
      <c r="A8" s="100" t="s">
        <v>8</v>
      </c>
      <c r="B8" s="100"/>
      <c r="C8" s="170" t="s">
        <v>93</v>
      </c>
      <c r="D8" s="171"/>
      <c r="E8" s="171"/>
      <c r="F8" s="171"/>
      <c r="G8" s="100" t="s">
        <v>9</v>
      </c>
      <c r="H8" s="171">
        <v>2019</v>
      </c>
      <c r="I8" s="171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100"/>
    </row>
    <row r="10" spans="1:34" ht="12.75" customHeight="1">
      <c r="A10" s="100" t="s">
        <v>15</v>
      </c>
      <c r="B10" s="100"/>
      <c r="C10" s="134" t="s">
        <v>52</v>
      </c>
      <c r="D10" s="134"/>
      <c r="E10" s="134"/>
      <c r="F10" s="134"/>
      <c r="G10" s="134"/>
      <c r="H10" s="134"/>
      <c r="I10" s="134"/>
      <c r="J10" s="100"/>
      <c r="K10" s="11" t="s">
        <v>16</v>
      </c>
      <c r="L10" s="100"/>
      <c r="M10" s="100"/>
      <c r="N10" s="147"/>
      <c r="O10" s="147"/>
      <c r="P10" s="100" t="s">
        <v>17</v>
      </c>
      <c r="Q10" s="148"/>
      <c r="R10" s="149"/>
      <c r="S10" s="149"/>
      <c r="T10" s="149"/>
      <c r="U10" s="149"/>
      <c r="V10" s="149"/>
      <c r="W10" s="100"/>
      <c r="X10" s="100"/>
      <c r="Y10" s="100"/>
      <c r="Z10" s="99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105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105"/>
      <c r="K6" s="105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50" t="s">
        <v>7</v>
      </c>
      <c r="AB7" s="150"/>
      <c r="AC7" s="150"/>
      <c r="AD7" s="150"/>
      <c r="AE7" s="147"/>
      <c r="AF7" s="147"/>
      <c r="AG7" s="147"/>
      <c r="AH7" s="105"/>
    </row>
    <row r="8" spans="1:34" ht="12.75" customHeight="1">
      <c r="A8" s="105" t="s">
        <v>8</v>
      </c>
      <c r="B8" s="105"/>
      <c r="C8" s="170" t="s">
        <v>94</v>
      </c>
      <c r="D8" s="171"/>
      <c r="E8" s="171"/>
      <c r="F8" s="171"/>
      <c r="G8" s="105" t="s">
        <v>9</v>
      </c>
      <c r="H8" s="171">
        <v>2019</v>
      </c>
      <c r="I8" s="171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105"/>
    </row>
    <row r="10" spans="1:34" ht="12.75" customHeight="1">
      <c r="A10" s="105" t="s">
        <v>15</v>
      </c>
      <c r="B10" s="105"/>
      <c r="C10" s="134" t="s">
        <v>52</v>
      </c>
      <c r="D10" s="134"/>
      <c r="E10" s="134"/>
      <c r="F10" s="134"/>
      <c r="G10" s="134"/>
      <c r="H10" s="134"/>
      <c r="I10" s="134"/>
      <c r="J10" s="105"/>
      <c r="K10" s="11" t="s">
        <v>16</v>
      </c>
      <c r="L10" s="105"/>
      <c r="M10" s="105"/>
      <c r="N10" s="147"/>
      <c r="O10" s="147"/>
      <c r="P10" s="105" t="s">
        <v>17</v>
      </c>
      <c r="Q10" s="148"/>
      <c r="R10" s="149"/>
      <c r="S10" s="149"/>
      <c r="T10" s="149"/>
      <c r="U10" s="149"/>
      <c r="V10" s="149"/>
      <c r="W10" s="105"/>
      <c r="X10" s="105"/>
      <c r="Y10" s="105"/>
      <c r="Z10" s="104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110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110"/>
      <c r="K6" s="110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50" t="s">
        <v>7</v>
      </c>
      <c r="AB7" s="150"/>
      <c r="AC7" s="150"/>
      <c r="AD7" s="150"/>
      <c r="AE7" s="147"/>
      <c r="AF7" s="147"/>
      <c r="AG7" s="147"/>
      <c r="AH7" s="110"/>
    </row>
    <row r="8" spans="1:34" ht="12.75" customHeight="1">
      <c r="A8" s="110" t="s">
        <v>8</v>
      </c>
      <c r="B8" s="110"/>
      <c r="C8" s="170" t="s">
        <v>96</v>
      </c>
      <c r="D8" s="171"/>
      <c r="E8" s="171"/>
      <c r="F8" s="171"/>
      <c r="G8" s="110" t="s">
        <v>9</v>
      </c>
      <c r="H8" s="171">
        <v>2019</v>
      </c>
      <c r="I8" s="171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110"/>
    </row>
    <row r="10" spans="1:34" ht="12.75" customHeight="1">
      <c r="A10" s="110" t="s">
        <v>15</v>
      </c>
      <c r="B10" s="110"/>
      <c r="C10" s="134" t="s">
        <v>52</v>
      </c>
      <c r="D10" s="134"/>
      <c r="E10" s="134"/>
      <c r="F10" s="134"/>
      <c r="G10" s="134"/>
      <c r="H10" s="134"/>
      <c r="I10" s="134"/>
      <c r="J10" s="110"/>
      <c r="K10" s="11" t="s">
        <v>16</v>
      </c>
      <c r="L10" s="110"/>
      <c r="M10" s="110"/>
      <c r="N10" s="147"/>
      <c r="O10" s="147"/>
      <c r="P10" s="110" t="s">
        <v>17</v>
      </c>
      <c r="Q10" s="148"/>
      <c r="R10" s="149"/>
      <c r="S10" s="149"/>
      <c r="T10" s="149"/>
      <c r="U10" s="149"/>
      <c r="V10" s="149"/>
      <c r="W10" s="110"/>
      <c r="X10" s="110"/>
      <c r="Y10" s="110"/>
      <c r="Z10" s="109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7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118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118"/>
      <c r="K6" s="118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50" t="s">
        <v>7</v>
      </c>
      <c r="AB7" s="150"/>
      <c r="AC7" s="150"/>
      <c r="AD7" s="150"/>
      <c r="AE7" s="147"/>
      <c r="AF7" s="147"/>
      <c r="AG7" s="147"/>
      <c r="AH7" s="118"/>
    </row>
    <row r="8" spans="1:34" ht="12.75" customHeight="1">
      <c r="A8" s="118" t="s">
        <v>8</v>
      </c>
      <c r="B8" s="118"/>
      <c r="C8" s="170" t="s">
        <v>97</v>
      </c>
      <c r="D8" s="171"/>
      <c r="E8" s="171"/>
      <c r="F8" s="171"/>
      <c r="G8" s="118" t="s">
        <v>9</v>
      </c>
      <c r="H8" s="171">
        <v>2019</v>
      </c>
      <c r="I8" s="171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118"/>
    </row>
    <row r="10" spans="1:34" ht="12.75" customHeight="1">
      <c r="A10" s="118" t="s">
        <v>15</v>
      </c>
      <c r="B10" s="118"/>
      <c r="C10" s="134" t="s">
        <v>52</v>
      </c>
      <c r="D10" s="134"/>
      <c r="E10" s="134"/>
      <c r="F10" s="134"/>
      <c r="G10" s="134"/>
      <c r="H10" s="134"/>
      <c r="I10" s="134"/>
      <c r="J10" s="118"/>
      <c r="K10" s="11" t="s">
        <v>16</v>
      </c>
      <c r="L10" s="118"/>
      <c r="M10" s="118"/>
      <c r="N10" s="147"/>
      <c r="O10" s="147"/>
      <c r="P10" s="118" t="s">
        <v>17</v>
      </c>
      <c r="Q10" s="148"/>
      <c r="R10" s="149"/>
      <c r="S10" s="149"/>
      <c r="T10" s="149"/>
      <c r="U10" s="149"/>
      <c r="V10" s="149"/>
      <c r="W10" s="118"/>
      <c r="X10" s="118"/>
      <c r="Y10" s="118"/>
      <c r="Z10" s="117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abSelected="1" zoomScale="90" zoomScaleNormal="90" workbookViewId="0">
      <selection activeCell="R2" sqref="R1:V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120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120"/>
      <c r="K6" s="120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50" t="s">
        <v>7</v>
      </c>
      <c r="AB7" s="150"/>
      <c r="AC7" s="150"/>
      <c r="AD7" s="150"/>
      <c r="AE7" s="147"/>
      <c r="AF7" s="147"/>
      <c r="AG7" s="147"/>
      <c r="AH7" s="120"/>
    </row>
    <row r="8" spans="1:34" ht="12.75" customHeight="1">
      <c r="A8" s="120" t="s">
        <v>8</v>
      </c>
      <c r="B8" s="120"/>
      <c r="C8" s="170" t="s">
        <v>98</v>
      </c>
      <c r="D8" s="171"/>
      <c r="E8" s="171"/>
      <c r="F8" s="171"/>
      <c r="G8" s="120" t="s">
        <v>9</v>
      </c>
      <c r="H8" s="171">
        <v>2019</v>
      </c>
      <c r="I8" s="171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120"/>
    </row>
    <row r="10" spans="1:34" ht="12.75" customHeight="1">
      <c r="A10" s="120" t="s">
        <v>15</v>
      </c>
      <c r="B10" s="120"/>
      <c r="C10" s="134" t="s">
        <v>52</v>
      </c>
      <c r="D10" s="134"/>
      <c r="E10" s="134"/>
      <c r="F10" s="134"/>
      <c r="G10" s="134"/>
      <c r="H10" s="134"/>
      <c r="I10" s="134"/>
      <c r="J10" s="120"/>
      <c r="K10" s="11" t="s">
        <v>16</v>
      </c>
      <c r="L10" s="120"/>
      <c r="M10" s="120"/>
      <c r="N10" s="147"/>
      <c r="O10" s="147"/>
      <c r="P10" s="120" t="s">
        <v>17</v>
      </c>
      <c r="Q10" s="148"/>
      <c r="R10" s="149"/>
      <c r="S10" s="149"/>
      <c r="T10" s="149"/>
      <c r="U10" s="149"/>
      <c r="V10" s="149"/>
      <c r="W10" s="120"/>
      <c r="X10" s="120"/>
      <c r="Y10" s="120"/>
      <c r="Z10" s="119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/>
      <c r="C27" s="72"/>
      <c r="D27" s="57">
        <f t="shared" ref="D27:D57" si="0">(B27*12+C27)*1.67</f>
        <v>0</v>
      </c>
      <c r="E27" s="36"/>
      <c r="F27" s="76"/>
      <c r="G27" s="33">
        <f t="shared" ref="G27:G57" si="1">(E27*12+F27)*1.67</f>
        <v>0</v>
      </c>
      <c r="H27" s="3"/>
      <c r="I27" s="3"/>
      <c r="J27" s="4"/>
      <c r="K27" s="4">
        <f t="shared" ref="K27:K57" si="2">D27+G27</f>
        <v>0</v>
      </c>
      <c r="L27" s="63"/>
      <c r="M27" s="63"/>
      <c r="N27" s="52"/>
      <c r="O27" s="64"/>
      <c r="P27" s="52"/>
      <c r="Q27" s="52"/>
      <c r="R27" s="66"/>
      <c r="S27" s="52"/>
      <c r="T27" s="66"/>
      <c r="U27" s="52"/>
      <c r="V27" s="52"/>
      <c r="W27" s="52"/>
      <c r="X27" s="49"/>
      <c r="Y27" s="49"/>
      <c r="Z27" s="71"/>
      <c r="AA27" s="49"/>
      <c r="AB27" s="49"/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/>
      <c r="C28" s="72"/>
      <c r="D28" s="57">
        <f t="shared" si="0"/>
        <v>0</v>
      </c>
      <c r="E28" s="3"/>
      <c r="F28" s="75"/>
      <c r="G28" s="33">
        <f t="shared" si="1"/>
        <v>0</v>
      </c>
      <c r="H28" s="6"/>
      <c r="I28" s="6"/>
      <c r="J28" s="4"/>
      <c r="K28" s="4">
        <f t="shared" si="2"/>
        <v>0</v>
      </c>
      <c r="L28" s="63"/>
      <c r="M28" s="63"/>
      <c r="N28" s="49"/>
      <c r="O28" s="49"/>
      <c r="P28" s="49"/>
      <c r="Q28" s="49"/>
      <c r="R28" s="67"/>
      <c r="S28" s="49"/>
      <c r="T28" s="67"/>
      <c r="U28" s="49"/>
      <c r="V28" s="49"/>
      <c r="W28" s="49"/>
      <c r="X28" s="49"/>
      <c r="Y28" s="49"/>
      <c r="Z28" s="71"/>
      <c r="AA28" s="49"/>
      <c r="AB28" s="49"/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/>
      <c r="C29" s="72"/>
      <c r="D29" s="57">
        <f t="shared" si="0"/>
        <v>0</v>
      </c>
      <c r="E29" s="3"/>
      <c r="F29" s="75"/>
      <c r="G29" s="33">
        <f t="shared" si="1"/>
        <v>0</v>
      </c>
      <c r="H29" s="6"/>
      <c r="I29" s="6"/>
      <c r="J29" s="4"/>
      <c r="K29" s="4">
        <f t="shared" si="2"/>
        <v>0</v>
      </c>
      <c r="L29" s="63"/>
      <c r="M29" s="63"/>
      <c r="N29" s="49"/>
      <c r="O29" s="65"/>
      <c r="P29" s="49"/>
      <c r="Q29" s="49"/>
      <c r="R29" s="67"/>
      <c r="S29" s="49"/>
      <c r="T29" s="67"/>
      <c r="U29" s="49"/>
      <c r="V29" s="49"/>
      <c r="W29" s="49"/>
      <c r="X29" s="49"/>
      <c r="Y29" s="49"/>
      <c r="Z29" s="71"/>
      <c r="AA29" s="49"/>
      <c r="AB29" s="49"/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/>
      <c r="C30" s="72"/>
      <c r="D30" s="57">
        <f t="shared" si="0"/>
        <v>0</v>
      </c>
      <c r="E30" s="3"/>
      <c r="F30" s="75"/>
      <c r="G30" s="33">
        <f t="shared" si="1"/>
        <v>0</v>
      </c>
      <c r="H30" s="6"/>
      <c r="I30" s="6"/>
      <c r="J30" s="4"/>
      <c r="K30" s="4">
        <f t="shared" si="2"/>
        <v>0</v>
      </c>
      <c r="L30" s="63"/>
      <c r="M30" s="63"/>
      <c r="N30" s="49"/>
      <c r="O30" s="65"/>
      <c r="P30" s="49"/>
      <c r="Q30" s="49"/>
      <c r="R30" s="67"/>
      <c r="S30" s="49"/>
      <c r="T30" s="67"/>
      <c r="U30" s="49"/>
      <c r="V30" s="49"/>
      <c r="W30" s="49"/>
      <c r="X30" s="49"/>
      <c r="Y30" s="49"/>
      <c r="Z30" s="71"/>
      <c r="AA30" s="49"/>
      <c r="AB30" s="49"/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/>
      <c r="C31" s="72"/>
      <c r="D31" s="57">
        <f t="shared" si="0"/>
        <v>0</v>
      </c>
      <c r="E31" s="3"/>
      <c r="F31" s="75"/>
      <c r="G31" s="33">
        <f t="shared" si="1"/>
        <v>0</v>
      </c>
      <c r="H31" s="6"/>
      <c r="I31" s="6"/>
      <c r="J31" s="4"/>
      <c r="K31" s="4">
        <f t="shared" si="2"/>
        <v>0</v>
      </c>
      <c r="L31" s="63"/>
      <c r="M31" s="63"/>
      <c r="N31" s="49"/>
      <c r="O31" s="65"/>
      <c r="P31" s="49"/>
      <c r="Q31" s="49"/>
      <c r="R31" s="67"/>
      <c r="S31" s="49"/>
      <c r="T31" s="67"/>
      <c r="U31" s="49"/>
      <c r="V31" s="49"/>
      <c r="W31" s="49"/>
      <c r="X31" s="49"/>
      <c r="Y31" s="49"/>
      <c r="Z31" s="71"/>
      <c r="AA31" s="49"/>
      <c r="AB31" s="49"/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/>
      <c r="C32" s="73"/>
      <c r="D32" s="57">
        <f t="shared" si="0"/>
        <v>0</v>
      </c>
      <c r="E32" s="36"/>
      <c r="F32" s="76"/>
      <c r="G32" s="33">
        <f t="shared" si="1"/>
        <v>0</v>
      </c>
      <c r="H32" s="6"/>
      <c r="I32" s="6"/>
      <c r="J32" s="4"/>
      <c r="K32" s="4">
        <f t="shared" si="2"/>
        <v>0</v>
      </c>
      <c r="L32" s="63"/>
      <c r="M32" s="63"/>
      <c r="N32" s="49"/>
      <c r="O32" s="65"/>
      <c r="P32" s="49"/>
      <c r="Q32" s="49"/>
      <c r="R32" s="67"/>
      <c r="S32" s="49"/>
      <c r="T32" s="67"/>
      <c r="U32" s="49"/>
      <c r="V32" s="49"/>
      <c r="W32" s="49"/>
      <c r="X32" s="49"/>
      <c r="Y32" s="49"/>
      <c r="Z32" s="71"/>
      <c r="AA32" s="49"/>
      <c r="AB32" s="49"/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/>
      <c r="C33" s="73"/>
      <c r="D33" s="57">
        <f t="shared" si="0"/>
        <v>0</v>
      </c>
      <c r="E33" s="36"/>
      <c r="F33" s="76"/>
      <c r="G33" s="33">
        <f t="shared" si="1"/>
        <v>0</v>
      </c>
      <c r="H33" s="6"/>
      <c r="I33" s="6"/>
      <c r="J33" s="4"/>
      <c r="K33" s="4">
        <f t="shared" si="2"/>
        <v>0</v>
      </c>
      <c r="L33" s="63"/>
      <c r="M33" s="63"/>
      <c r="N33" s="49"/>
      <c r="O33" s="65"/>
      <c r="P33" s="49"/>
      <c r="Q33" s="49"/>
      <c r="R33" s="67"/>
      <c r="S33" s="49"/>
      <c r="T33" s="67"/>
      <c r="U33" s="49"/>
      <c r="V33" s="49"/>
      <c r="W33" s="49"/>
      <c r="X33" s="49"/>
      <c r="Y33" s="49"/>
      <c r="Z33" s="71"/>
      <c r="AA33" s="49"/>
      <c r="AB33" s="49"/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/>
      <c r="C34" s="73"/>
      <c r="D34" s="57">
        <f t="shared" si="0"/>
        <v>0</v>
      </c>
      <c r="E34" s="36"/>
      <c r="F34" s="76"/>
      <c r="G34" s="33">
        <f t="shared" si="1"/>
        <v>0</v>
      </c>
      <c r="H34" s="6"/>
      <c r="I34" s="73"/>
      <c r="J34" s="4"/>
      <c r="K34" s="4">
        <f t="shared" si="2"/>
        <v>0</v>
      </c>
      <c r="L34" s="63"/>
      <c r="M34" s="63"/>
      <c r="N34" s="49"/>
      <c r="O34" s="65"/>
      <c r="P34" s="49"/>
      <c r="Q34" s="49"/>
      <c r="R34" s="67"/>
      <c r="S34" s="49"/>
      <c r="T34" s="67"/>
      <c r="U34" s="49"/>
      <c r="V34" s="49"/>
      <c r="W34" s="49"/>
      <c r="X34" s="49"/>
      <c r="Y34" s="49"/>
      <c r="Z34" s="71"/>
      <c r="AA34" s="49"/>
      <c r="AB34" s="49"/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/>
      <c r="C35" s="73"/>
      <c r="D35" s="57">
        <f t="shared" si="0"/>
        <v>0</v>
      </c>
      <c r="E35" s="6"/>
      <c r="F35" s="76"/>
      <c r="G35" s="33">
        <f t="shared" si="1"/>
        <v>0</v>
      </c>
      <c r="H35" s="6"/>
      <c r="I35" s="73"/>
      <c r="J35" s="4"/>
      <c r="K35" s="4">
        <f t="shared" si="2"/>
        <v>0</v>
      </c>
      <c r="L35" s="63"/>
      <c r="M35" s="63"/>
      <c r="N35" s="49"/>
      <c r="O35" s="65"/>
      <c r="P35" s="49"/>
      <c r="Q35" s="49"/>
      <c r="R35" s="67"/>
      <c r="S35" s="49"/>
      <c r="T35" s="67"/>
      <c r="U35" s="49"/>
      <c r="V35" s="49"/>
      <c r="W35" s="49"/>
      <c r="X35" s="49"/>
      <c r="Y35" s="49"/>
      <c r="Z35" s="71"/>
      <c r="AA35" s="49"/>
      <c r="AB35" s="49"/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/>
      <c r="C36" s="73"/>
      <c r="D36" s="57">
        <f>(B36*12+C36)*1.67</f>
        <v>0</v>
      </c>
      <c r="E36" s="36"/>
      <c r="F36" s="76"/>
      <c r="G36" s="33">
        <f t="shared" si="1"/>
        <v>0</v>
      </c>
      <c r="H36" s="6"/>
      <c r="I36" s="73"/>
      <c r="J36" s="4"/>
      <c r="K36" s="4">
        <f t="shared" si="2"/>
        <v>0</v>
      </c>
      <c r="L36" s="63"/>
      <c r="M36" s="63"/>
      <c r="N36" s="49"/>
      <c r="O36" s="83"/>
      <c r="P36" s="49"/>
      <c r="Q36" s="49"/>
      <c r="R36" s="67"/>
      <c r="S36" s="49"/>
      <c r="T36" s="67"/>
      <c r="U36" s="49"/>
      <c r="V36" s="49"/>
      <c r="W36" s="49"/>
      <c r="X36" s="49"/>
      <c r="Y36" s="49"/>
      <c r="Z36" s="71"/>
      <c r="AA36" s="49"/>
      <c r="AB36" s="49"/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/>
      <c r="C37" s="73"/>
      <c r="D37" s="57">
        <f t="shared" si="0"/>
        <v>0</v>
      </c>
      <c r="E37" s="36"/>
      <c r="F37" s="76"/>
      <c r="G37" s="33">
        <f t="shared" si="1"/>
        <v>0</v>
      </c>
      <c r="H37" s="6"/>
      <c r="I37" s="73"/>
      <c r="J37" s="4"/>
      <c r="K37" s="4">
        <f t="shared" si="2"/>
        <v>0</v>
      </c>
      <c r="L37" s="63"/>
      <c r="M37" s="63"/>
      <c r="N37" s="49"/>
      <c r="O37" s="65"/>
      <c r="P37" s="49"/>
      <c r="Q37" s="49"/>
      <c r="R37" s="67"/>
      <c r="S37" s="49"/>
      <c r="T37" s="67"/>
      <c r="U37" s="49"/>
      <c r="V37" s="49"/>
      <c r="W37" s="49"/>
      <c r="X37" s="49"/>
      <c r="Y37" s="49"/>
      <c r="Z37" s="71"/>
      <c r="AA37" s="49"/>
      <c r="AB37" s="49"/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/>
      <c r="C38" s="73"/>
      <c r="D38" s="57">
        <f t="shared" si="0"/>
        <v>0</v>
      </c>
      <c r="E38" s="36"/>
      <c r="F38" s="76"/>
      <c r="G38" s="33">
        <f t="shared" si="1"/>
        <v>0</v>
      </c>
      <c r="H38" s="6"/>
      <c r="I38" s="73"/>
      <c r="J38" s="4"/>
      <c r="K38" s="4">
        <f>D38+G38</f>
        <v>0</v>
      </c>
      <c r="L38" s="63"/>
      <c r="M38" s="63"/>
      <c r="N38" s="49"/>
      <c r="O38" s="65"/>
      <c r="P38" s="49"/>
      <c r="Q38" s="49"/>
      <c r="R38" s="67"/>
      <c r="S38" s="49"/>
      <c r="T38" s="67"/>
      <c r="U38" s="49"/>
      <c r="V38" s="49"/>
      <c r="W38" s="49"/>
      <c r="X38" s="49"/>
      <c r="Y38" s="49"/>
      <c r="Z38" s="71"/>
      <c r="AA38" s="49"/>
      <c r="AB38" s="49"/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/>
      <c r="C39" s="73"/>
      <c r="D39" s="57">
        <f t="shared" si="0"/>
        <v>0</v>
      </c>
      <c r="E39" s="36"/>
      <c r="F39" s="76"/>
      <c r="G39" s="33">
        <f t="shared" si="1"/>
        <v>0</v>
      </c>
      <c r="H39" s="6"/>
      <c r="I39" s="73"/>
      <c r="J39" s="4"/>
      <c r="K39" s="4">
        <f t="shared" si="2"/>
        <v>0</v>
      </c>
      <c r="L39" s="63"/>
      <c r="M39" s="63"/>
      <c r="N39" s="49"/>
      <c r="O39" s="65"/>
      <c r="P39" s="49"/>
      <c r="Q39" s="49"/>
      <c r="R39" s="67"/>
      <c r="S39" s="49"/>
      <c r="T39" s="67"/>
      <c r="U39" s="49"/>
      <c r="V39" s="49"/>
      <c r="W39" s="49"/>
      <c r="X39" s="49"/>
      <c r="Y39" s="49"/>
      <c r="Z39" s="71"/>
      <c r="AA39" s="49"/>
      <c r="AB39" s="49"/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127"/>
      <c r="AD47" s="128"/>
      <c r="AE47" s="128"/>
      <c r="AF47" s="128"/>
      <c r="AG47" s="128"/>
      <c r="AH47" s="129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>D54+G54</f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77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78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27" t="s">
        <v>79</v>
      </c>
      <c r="AD33" s="128"/>
      <c r="AE33" s="128"/>
      <c r="AF33" s="128"/>
      <c r="AG33" s="128"/>
      <c r="AH33" s="129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80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27" t="s">
        <v>79</v>
      </c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ref="K56:K57" si="4"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4"/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81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83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84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4"/>
      <c r="AH3" s="82"/>
    </row>
    <row r="4" spans="1:34" ht="12.75" customHeight="1">
      <c r="A4" s="175" t="s">
        <v>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78" t="s">
        <v>65</v>
      </c>
      <c r="C6" s="178"/>
      <c r="D6" s="178"/>
      <c r="E6" s="178"/>
      <c r="F6" s="178"/>
      <c r="G6" s="178"/>
      <c r="H6" s="178"/>
      <c r="I6" s="178"/>
      <c r="J6" s="82"/>
      <c r="K6" s="82" t="s">
        <v>4</v>
      </c>
      <c r="L6" s="23" t="s">
        <v>66</v>
      </c>
      <c r="M6" s="179"/>
      <c r="N6" s="179"/>
      <c r="O6" s="179"/>
      <c r="P6" s="23" t="s">
        <v>5</v>
      </c>
      <c r="Q6" s="23"/>
      <c r="R6" s="23"/>
      <c r="S6" s="23"/>
      <c r="T6" s="23"/>
      <c r="U6" s="180" t="s">
        <v>6</v>
      </c>
      <c r="V6" s="18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50" t="s">
        <v>7</v>
      </c>
      <c r="AB7" s="150"/>
      <c r="AC7" s="150"/>
      <c r="AD7" s="150"/>
      <c r="AE7" s="147"/>
      <c r="AF7" s="147"/>
      <c r="AG7" s="147"/>
      <c r="AH7" s="82"/>
    </row>
    <row r="8" spans="1:34" ht="12.75" customHeight="1">
      <c r="A8" s="82" t="s">
        <v>8</v>
      </c>
      <c r="B8" s="82"/>
      <c r="C8" s="170" t="s">
        <v>85</v>
      </c>
      <c r="D8" s="171"/>
      <c r="E8" s="171"/>
      <c r="F8" s="171"/>
      <c r="G8" s="82" t="s">
        <v>9</v>
      </c>
      <c r="H8" s="171">
        <v>2018</v>
      </c>
      <c r="I8" s="17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50" t="s">
        <v>12</v>
      </c>
      <c r="AB8" s="150"/>
      <c r="AC8" s="150"/>
      <c r="AD8" s="150"/>
      <c r="AE8" s="169"/>
      <c r="AF8" s="168"/>
      <c r="AG8" s="16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50" t="s">
        <v>14</v>
      </c>
      <c r="AB9" s="150"/>
      <c r="AC9" s="150"/>
      <c r="AD9" s="150"/>
      <c r="AE9" s="168"/>
      <c r="AF9" s="168"/>
      <c r="AG9" s="168"/>
      <c r="AH9" s="82"/>
    </row>
    <row r="10" spans="1:34" ht="12.75" customHeight="1">
      <c r="A10" s="82" t="s">
        <v>15</v>
      </c>
      <c r="B10" s="82"/>
      <c r="C10" s="134" t="s">
        <v>52</v>
      </c>
      <c r="D10" s="134"/>
      <c r="E10" s="134"/>
      <c r="F10" s="134"/>
      <c r="G10" s="134"/>
      <c r="H10" s="134"/>
      <c r="I10" s="134"/>
      <c r="J10" s="82"/>
      <c r="K10" s="11" t="s">
        <v>16</v>
      </c>
      <c r="L10" s="82"/>
      <c r="M10" s="82"/>
      <c r="N10" s="147"/>
      <c r="O10" s="147"/>
      <c r="P10" s="82" t="s">
        <v>17</v>
      </c>
      <c r="Q10" s="148"/>
      <c r="R10" s="149"/>
      <c r="S10" s="149"/>
      <c r="T10" s="149"/>
      <c r="U10" s="149"/>
      <c r="V10" s="149"/>
      <c r="W10" s="82"/>
      <c r="X10" s="82"/>
      <c r="Y10" s="82"/>
      <c r="Z10" s="81" t="s">
        <v>18</v>
      </c>
      <c r="AA10" s="150" t="s">
        <v>19</v>
      </c>
      <c r="AB10" s="150"/>
      <c r="AC10" s="150"/>
      <c r="AD10" s="150"/>
      <c r="AE10" s="168"/>
      <c r="AF10" s="168"/>
      <c r="AG10" s="16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34" t="s">
        <v>20</v>
      </c>
      <c r="AB11" s="134"/>
      <c r="AC11" s="134"/>
      <c r="AD11" s="134"/>
      <c r="AE11" s="169"/>
      <c r="AF11" s="168"/>
      <c r="AG11" s="16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51" t="s">
        <v>21</v>
      </c>
      <c r="C14" s="152"/>
      <c r="D14" s="152"/>
      <c r="E14" s="152"/>
      <c r="F14" s="152"/>
      <c r="G14" s="152"/>
      <c r="H14" s="152"/>
      <c r="I14" s="152"/>
      <c r="J14" s="153"/>
      <c r="K14" s="17" t="s">
        <v>22</v>
      </c>
      <c r="L14" s="157" t="s">
        <v>23</v>
      </c>
      <c r="M14" s="157"/>
      <c r="N14" s="157"/>
      <c r="O14" s="158" t="s">
        <v>24</v>
      </c>
      <c r="P14" s="159"/>
      <c r="Q14" s="159"/>
      <c r="R14" s="159"/>
      <c r="S14" s="159"/>
      <c r="T14" s="159"/>
      <c r="U14" s="160"/>
      <c r="V14" s="164" t="s">
        <v>25</v>
      </c>
      <c r="W14" s="165"/>
      <c r="X14" s="51"/>
      <c r="Y14" s="166" t="s">
        <v>55</v>
      </c>
      <c r="Z14" s="167"/>
      <c r="AA14" s="146" t="s">
        <v>26</v>
      </c>
      <c r="AB14" s="14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54"/>
      <c r="C15" s="155"/>
      <c r="D15" s="155"/>
      <c r="E15" s="155"/>
      <c r="F15" s="155"/>
      <c r="G15" s="155"/>
      <c r="H15" s="155"/>
      <c r="I15" s="155"/>
      <c r="J15" s="156"/>
      <c r="K15" s="19"/>
      <c r="L15" s="20"/>
      <c r="M15" s="20"/>
      <c r="N15" s="20"/>
      <c r="O15" s="161"/>
      <c r="P15" s="162"/>
      <c r="Q15" s="162"/>
      <c r="R15" s="162"/>
      <c r="S15" s="162"/>
      <c r="T15" s="162"/>
      <c r="U15" s="16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33" t="s">
        <v>54</v>
      </c>
      <c r="C17" s="134"/>
      <c r="D17" s="134"/>
      <c r="E17" s="133" t="s">
        <v>53</v>
      </c>
      <c r="F17" s="134"/>
      <c r="G17" s="135"/>
      <c r="H17" s="134" t="s">
        <v>68</v>
      </c>
      <c r="I17" s="134"/>
      <c r="J17" s="134"/>
      <c r="K17" s="19" t="s">
        <v>28</v>
      </c>
      <c r="L17" s="38"/>
      <c r="M17" s="38"/>
      <c r="N17" s="38"/>
      <c r="O17" s="38"/>
      <c r="P17" s="38"/>
      <c r="Q17" s="140" t="s">
        <v>62</v>
      </c>
      <c r="R17" s="141"/>
      <c r="S17" s="140" t="s">
        <v>63</v>
      </c>
      <c r="T17" s="141"/>
      <c r="U17" s="38"/>
      <c r="V17" s="38"/>
      <c r="W17" s="38"/>
      <c r="X17" s="38"/>
      <c r="Y17" s="38"/>
      <c r="Z17" s="38"/>
      <c r="AA17" s="38"/>
      <c r="AB17" s="38"/>
      <c r="AC17" s="130" t="s">
        <v>29</v>
      </c>
      <c r="AD17" s="131"/>
      <c r="AE17" s="131"/>
      <c r="AF17" s="131"/>
      <c r="AG17" s="131"/>
      <c r="AH17" s="13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42"/>
      <c r="R18" s="143"/>
      <c r="S18" s="142"/>
      <c r="T18" s="14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33">
        <v>400</v>
      </c>
      <c r="C19" s="134"/>
      <c r="D19" s="134"/>
      <c r="E19" s="133">
        <v>300</v>
      </c>
      <c r="F19" s="134"/>
      <c r="G19" s="135"/>
      <c r="H19" s="136">
        <v>210</v>
      </c>
      <c r="I19" s="134"/>
      <c r="J19" s="13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42"/>
      <c r="R19" s="143"/>
      <c r="S19" s="142"/>
      <c r="T19" s="14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37" t="s">
        <v>48</v>
      </c>
      <c r="AD19" s="138"/>
      <c r="AE19" s="138"/>
      <c r="AF19" s="138"/>
      <c r="AG19" s="138"/>
      <c r="AH19" s="13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42"/>
      <c r="R20" s="143"/>
      <c r="S20" s="142"/>
      <c r="T20" s="14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42"/>
      <c r="R21" s="143"/>
      <c r="S21" s="142"/>
      <c r="T21" s="14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42"/>
      <c r="R22" s="143"/>
      <c r="S22" s="142"/>
      <c r="T22" s="14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44"/>
      <c r="R23" s="145"/>
      <c r="S23" s="144"/>
      <c r="T23" s="14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27"/>
      <c r="AD27" s="128"/>
      <c r="AE27" s="128"/>
      <c r="AF27" s="128"/>
      <c r="AG27" s="128"/>
      <c r="AH27" s="129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27"/>
      <c r="AD28" s="128"/>
      <c r="AE28" s="128"/>
      <c r="AF28" s="128"/>
      <c r="AG28" s="128"/>
      <c r="AH28" s="129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27"/>
      <c r="AD29" s="128"/>
      <c r="AE29" s="128"/>
      <c r="AF29" s="128"/>
      <c r="AG29" s="128"/>
      <c r="AH29" s="129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27"/>
      <c r="AD30" s="128"/>
      <c r="AE30" s="128"/>
      <c r="AF30" s="128"/>
      <c r="AG30" s="128"/>
      <c r="AH30" s="129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27"/>
      <c r="AD31" s="128"/>
      <c r="AE31" s="128"/>
      <c r="AF31" s="128"/>
      <c r="AG31" s="128"/>
      <c r="AH31" s="129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27"/>
      <c r="AD32" s="128"/>
      <c r="AE32" s="128"/>
      <c r="AF32" s="128"/>
      <c r="AG32" s="128"/>
      <c r="AH32" s="129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27"/>
      <c r="AD33" s="128"/>
      <c r="AE33" s="128"/>
      <c r="AF33" s="128"/>
      <c r="AG33" s="128"/>
      <c r="AH33" s="129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27"/>
      <c r="AD34" s="128"/>
      <c r="AE34" s="128"/>
      <c r="AF34" s="128"/>
      <c r="AG34" s="128"/>
      <c r="AH34" s="129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27"/>
      <c r="AD35" s="128"/>
      <c r="AE35" s="128"/>
      <c r="AF35" s="128"/>
      <c r="AG35" s="128"/>
      <c r="AH35" s="129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27"/>
      <c r="AD36" s="128"/>
      <c r="AE36" s="128"/>
      <c r="AF36" s="128"/>
      <c r="AG36" s="128"/>
      <c r="AH36" s="129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27"/>
      <c r="AD37" s="128"/>
      <c r="AE37" s="128"/>
      <c r="AF37" s="128"/>
      <c r="AG37" s="128"/>
      <c r="AH37" s="129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27"/>
      <c r="AD38" s="128"/>
      <c r="AE38" s="128"/>
      <c r="AF38" s="128"/>
      <c r="AG38" s="128"/>
      <c r="AH38" s="129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27"/>
      <c r="AD39" s="128"/>
      <c r="AE39" s="128"/>
      <c r="AF39" s="128"/>
      <c r="AG39" s="128"/>
      <c r="AH39" s="129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27"/>
      <c r="AD40" s="128"/>
      <c r="AE40" s="128"/>
      <c r="AF40" s="128"/>
      <c r="AG40" s="128"/>
      <c r="AH40" s="129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27"/>
      <c r="AD41" s="128"/>
      <c r="AE41" s="128"/>
      <c r="AF41" s="128"/>
      <c r="AG41" s="128"/>
      <c r="AH41" s="129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27"/>
      <c r="AD42" s="128"/>
      <c r="AE42" s="128"/>
      <c r="AF42" s="128"/>
      <c r="AG42" s="128"/>
      <c r="AH42" s="129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27"/>
      <c r="AD43" s="128"/>
      <c r="AE43" s="128"/>
      <c r="AF43" s="128"/>
      <c r="AG43" s="128"/>
      <c r="AH43" s="129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27"/>
      <c r="AD44" s="128"/>
      <c r="AE44" s="128"/>
      <c r="AF44" s="128"/>
      <c r="AG44" s="128"/>
      <c r="AH44" s="129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27"/>
      <c r="AD45" s="128"/>
      <c r="AE45" s="128"/>
      <c r="AF45" s="128"/>
      <c r="AG45" s="128"/>
      <c r="AH45" s="129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27"/>
      <c r="AD46" s="128"/>
      <c r="AE46" s="128"/>
      <c r="AF46" s="128"/>
      <c r="AG46" s="128"/>
      <c r="AH46" s="129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24"/>
      <c r="AD47" s="125"/>
      <c r="AE47" s="125"/>
      <c r="AF47" s="125"/>
      <c r="AG47" s="125"/>
      <c r="AH47" s="126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24"/>
      <c r="AD48" s="125"/>
      <c r="AE48" s="125"/>
      <c r="AF48" s="125"/>
      <c r="AG48" s="125"/>
      <c r="AH48" s="126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24"/>
      <c r="AD49" s="125"/>
      <c r="AE49" s="125"/>
      <c r="AF49" s="125"/>
      <c r="AG49" s="125"/>
      <c r="AH49" s="126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24"/>
      <c r="AD50" s="125"/>
      <c r="AE50" s="125"/>
      <c r="AF50" s="125"/>
      <c r="AG50" s="125"/>
      <c r="AH50" s="126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24"/>
      <c r="AD51" s="125"/>
      <c r="AE51" s="125"/>
      <c r="AF51" s="125"/>
      <c r="AG51" s="125"/>
      <c r="AH51" s="126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24"/>
      <c r="AD52" s="125"/>
      <c r="AE52" s="125"/>
      <c r="AF52" s="125"/>
      <c r="AG52" s="125"/>
      <c r="AH52" s="126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24"/>
      <c r="AD53" s="125"/>
      <c r="AE53" s="125"/>
      <c r="AF53" s="125"/>
      <c r="AG53" s="125"/>
      <c r="AH53" s="126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24"/>
      <c r="AD54" s="125"/>
      <c r="AE54" s="125"/>
      <c r="AF54" s="125"/>
      <c r="AG54" s="125"/>
      <c r="AH54" s="126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24"/>
      <c r="AD55" s="125"/>
      <c r="AE55" s="125"/>
      <c r="AF55" s="125"/>
      <c r="AG55" s="125"/>
      <c r="AH55" s="126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24"/>
      <c r="AD56" s="125"/>
      <c r="AE56" s="125"/>
      <c r="AF56" s="125"/>
      <c r="AG56" s="125"/>
      <c r="AH56" s="126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24"/>
      <c r="AD57" s="125"/>
      <c r="AE57" s="125"/>
      <c r="AF57" s="125"/>
      <c r="AG57" s="125"/>
      <c r="AH57" s="12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Rachel Terry</cp:lastModifiedBy>
  <cp:lastPrinted>2016-12-05T03:37:56Z</cp:lastPrinted>
  <dcterms:created xsi:type="dcterms:W3CDTF">2011-10-07T18:32:09Z</dcterms:created>
  <dcterms:modified xsi:type="dcterms:W3CDTF">2019-12-02T01:32:54Z</dcterms:modified>
</cp:coreProperties>
</file>