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C1F5B7CA-627A-4B5A-B920-121FFD6601CB}" xr6:coauthVersionLast="45" xr6:coauthVersionMax="45" xr10:uidLastSave="{00000000-0000-0000-0000-000000000000}"/>
  <bookViews>
    <workbookView xWindow="-120" yWindow="-120" windowWidth="29040" windowHeight="15840" tabRatio="872" activeTab="5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<sst xmlns="http://schemas.openxmlformats.org/spreadsheetml/2006/main" count="983" uniqueCount="86">
  <si>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</si>
  <si>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</si>
  <si>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</si>
  <si>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</si>
  <si>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</si>
  <si>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</si>
  <si>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</si>
  <si>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</si>
  <si>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</si>
  <si>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</si>
  <si>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</si>
  <si>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</si>
  <si>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</si>
  <si>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</si>
  <si>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</si>
  <si>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</si>
  <si>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</si>
  <si>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</si>
  <si>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</si>
  <si>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</si>
  <si>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</si>
  <si>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</si>
  <si>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</si>
  <si>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</si>
  <si>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</si>
  <si>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</si>
  <si>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</si>
  <si>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</si>
  <si>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</si>
  <si>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</si>
  <si>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</si>
  <si>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</si>
  <si>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</si>
  <si>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</si>
  <si>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</si>
  <si>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</si>
  <si>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</si>
  <si>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</si>
  <si>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</si>
  <si>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</si>
  <si>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</si>
  <si>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</si>
  <si>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</si>
  <si>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</si>
  <si>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</si>
  <si>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</si>
  <si>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</si>
  <si>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</si>
  <si>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</si>
  <si>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</si>
  <si>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</si>
  <si>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</si>
  <si>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</si>
  <si>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</si>
  <si>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</si>
  <si>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</si>
  <si>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</si>
  <si>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</si>
  <si>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</si>
  <si>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</si>
  <si>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</si>
  <si>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</si>
  <si>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</si>
  <si>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</si>
  <si>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</si>
  <si>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</si>
  <si>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</si>
  <si>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</si>
  <si>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</si>
  <si>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</si>
  <si>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Ticonderoga D-1H</t>
  </si>
  <si>
    <t>Ticonderoga Gas Unit D-1H</t>
  </si>
  <si>
    <t xml:space="preserve"> +Y28:AF33</t>
  </si>
  <si>
    <t>Ticonderoga D 1-H</t>
  </si>
  <si>
    <t>Ticonderoga D-1 H</t>
  </si>
  <si>
    <t>January</t>
  </si>
  <si>
    <t>ticon D-1h</t>
  </si>
  <si>
    <t>Ticon D-1 H</t>
  </si>
  <si>
    <t>Ticon D-1H</t>
  </si>
  <si>
    <t>g-43.5 t-89</t>
  </si>
  <si>
    <t>g-43 t-91</t>
  </si>
  <si>
    <t>g-42.4 t-91</t>
  </si>
  <si>
    <t>INJ Gas</t>
  </si>
  <si>
    <t>g-41 t-80</t>
  </si>
  <si>
    <t>g-39.5 t-67</t>
  </si>
  <si>
    <t>g-40 t-52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</si>
</sst>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7" fillId="0" borderId="10" xfId="0" applyNumberFormat="1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74</v>
      </c>
      <c r="V2" s="67"/>
      <c r="W2" s="67"/>
      <c r="X2" s="67"/>
      <c r="Y2" s="67"/>
      <c r="Z2" s="67"/>
      <c r="AA2" s="67"/>
      <c r="AC2" s="68" t="s">
        <v>3</v>
      </c>
      <c r="AD2" s="68"/>
      <c r="AE2" s="67" t="s">
        <v>75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2020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59" t="s">
        <v>10</v>
      </c>
      <c r="C6" s="59"/>
      <c r="D6" s="59"/>
      <c r="E6" s="59" t="s">
        <v>10</v>
      </c>
      <c r="F6" s="59"/>
      <c r="G6" s="59"/>
      <c r="H6" s="59" t="s">
        <v>10</v>
      </c>
      <c r="I6" s="59"/>
      <c r="J6" s="59"/>
      <c r="K6" s="59" t="s">
        <v>10</v>
      </c>
      <c r="L6" s="59"/>
      <c r="M6" s="59"/>
      <c r="N6" s="72" t="s">
        <v>11</v>
      </c>
      <c r="O6" s="75" t="s">
        <v>12</v>
      </c>
      <c r="P6" s="57" t="s">
        <v>13</v>
      </c>
      <c r="Q6" s="57" t="s">
        <v>40</v>
      </c>
      <c r="R6" s="57" t="s">
        <v>14</v>
      </c>
      <c r="S6" s="57" t="s">
        <v>15</v>
      </c>
      <c r="T6" s="57" t="s">
        <v>16</v>
      </c>
      <c r="U6" s="78" t="s">
        <v>41</v>
      </c>
      <c r="V6" s="57" t="s">
        <v>60</v>
      </c>
      <c r="W6" s="57" t="s">
        <v>42</v>
      </c>
      <c r="X6" s="57" t="s">
        <v>51</v>
      </c>
      <c r="Y6" s="74" t="s">
        <v>6</v>
      </c>
      <c r="Z6" s="85" t="s">
        <v>17</v>
      </c>
      <c r="AA6" s="85" t="s">
        <v>18</v>
      </c>
      <c r="AB6" s="77" t="s">
        <v>19</v>
      </c>
      <c r="AC6" s="77"/>
      <c r="AD6" s="77" t="s">
        <v>20</v>
      </c>
      <c r="AE6" s="77"/>
      <c r="AF6" s="73" t="s">
        <v>21</v>
      </c>
    </row>
    <row r="7" spans="1:32" x14ac:dyDescent="0.2">
      <c r="A7" s="70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3"/>
      <c r="O7" s="76"/>
      <c r="P7" s="59"/>
      <c r="Q7" s="59"/>
      <c r="R7" s="59"/>
      <c r="S7" s="59"/>
      <c r="T7" s="59"/>
      <c r="U7" s="58"/>
      <c r="V7" s="58"/>
      <c r="W7" s="58"/>
      <c r="X7" s="59"/>
      <c r="Y7" s="84"/>
      <c r="Z7" s="59"/>
      <c r="AA7" s="59"/>
      <c r="AB7" s="59"/>
      <c r="AC7" s="59"/>
      <c r="AD7" s="59"/>
      <c r="AE7" s="59"/>
      <c r="AF7" s="73"/>
    </row>
    <row r="8" spans="1:32" x14ac:dyDescent="0.2">
      <c r="A8" s="71"/>
      <c r="B8" s="7">
        <v>8</v>
      </c>
      <c r="C8" s="7">
        <v>2</v>
      </c>
      <c r="D8" s="4">
        <v>163.66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24"/>
      <c r="L8" s="24"/>
      <c r="M8" s="25"/>
      <c r="N8" s="74"/>
      <c r="O8" s="77"/>
      <c r="P8" s="59"/>
      <c r="Q8" s="59"/>
      <c r="R8" s="59"/>
      <c r="S8" s="59"/>
      <c r="T8" s="59"/>
      <c r="U8" s="59"/>
      <c r="V8" s="59"/>
      <c r="W8" s="59"/>
      <c r="X8" s="59"/>
      <c r="Y8" s="84"/>
      <c r="Z8" s="59"/>
      <c r="AA8" s="59"/>
      <c r="AB8" s="24" t="s">
        <v>24</v>
      </c>
      <c r="AC8" s="24" t="s">
        <v>25</v>
      </c>
      <c r="AD8" s="24" t="s">
        <v>24</v>
      </c>
      <c r="AE8" s="24" t="s">
        <v>25</v>
      </c>
      <c r="AF8" s="74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1160</v>
      </c>
      <c r="Q9" s="7">
        <v>120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1180</v>
      </c>
      <c r="Q10" s="7">
        <v>120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1160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1190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1200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1220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1240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1280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1320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1300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1280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1320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1350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1260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1160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1100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1140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1160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90" t="s">
        <v>29</v>
      </c>
      <c r="Z26" s="90"/>
      <c r="AA26" s="90"/>
      <c r="AB26" s="90"/>
      <c r="AC26" s="90"/>
      <c r="AD26" s="90"/>
      <c r="AE26" s="87"/>
      <c r="AF26" s="8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1140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86" t="s">
        <v>9</v>
      </c>
      <c r="Z27" s="86"/>
      <c r="AA27" s="86"/>
      <c r="AB27" s="86"/>
      <c r="AC27" s="86"/>
      <c r="AD27" s="86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1120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86" t="s">
        <v>30</v>
      </c>
      <c r="Z28" s="86"/>
      <c r="AA28" s="86"/>
      <c r="AB28" s="86"/>
      <c r="AC28" s="86"/>
      <c r="AD28" s="86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1150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86" t="s">
        <v>7</v>
      </c>
      <c r="Z29" s="86"/>
      <c r="AA29" s="86"/>
      <c r="AB29" s="86"/>
      <c r="AC29" s="86"/>
      <c r="AD29" s="86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1160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1120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1100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97">
        <v>1500</v>
      </c>
      <c r="AA32" s="98"/>
      <c r="AB32" s="99" t="s">
        <v>33</v>
      </c>
      <c r="AC32" s="100"/>
      <c r="AD32" s="97"/>
      <c r="AE32" s="101"/>
      <c r="AF32" s="98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1140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6" t="s">
        <v>34</v>
      </c>
      <c r="Z33" s="91">
        <v>1</v>
      </c>
      <c r="AA33" s="92"/>
      <c r="AB33" s="99" t="s">
        <v>35</v>
      </c>
      <c r="AC33" s="100"/>
      <c r="AD33" s="97" t="s">
        <v>52</v>
      </c>
      <c r="AE33" s="101"/>
      <c r="AF33" s="98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1120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6" t="s">
        <v>36</v>
      </c>
      <c r="Z34" s="91">
        <v>6.55</v>
      </c>
      <c r="AA34" s="92"/>
      <c r="AB34" s="93"/>
      <c r="AC34" s="94"/>
      <c r="AD34" s="94"/>
      <c r="AE34" s="94"/>
      <c r="AF34" s="9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1100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7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600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7</v>
      </c>
      <c r="D37" s="4">
        <v>172.01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8.35</v>
      </c>
      <c r="O37" s="7">
        <v>4</v>
      </c>
      <c r="P37" s="7">
        <v>200</v>
      </c>
      <c r="Q37" s="7">
        <v>660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42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8</v>
      </c>
      <c r="C38" s="7">
        <v>11</v>
      </c>
      <c r="D38" s="4">
        <v>178.69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6.68</v>
      </c>
      <c r="O38" s="7">
        <v>3</v>
      </c>
      <c r="P38" s="7">
        <v>200</v>
      </c>
      <c r="Q38" s="7">
        <v>660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40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4</v>
      </c>
      <c r="P39" s="7">
        <v>200</v>
      </c>
      <c r="Q39" s="7">
        <v>660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43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s="28" t="s">
        <v>26</v>
      </c>
      <c r="N40" s="20">
        <f>SUM(N9:N39)</f>
        <v>23.38</v>
      </c>
      <c r="O40" s="12">
        <f>SUM(O9:O39)</f>
        <v>11</v>
      </c>
      <c r="T40" s="28" t="s">
        <v>26</v>
      </c>
      <c r="U40" s="12"/>
      <c r="V40" s="12"/>
      <c r="W40" s="12"/>
      <c r="X40" s="29"/>
      <c r="Y40" s="103" t="s">
        <v>38</v>
      </c>
      <c r="Z40" s="104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70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66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9</v>
      </c>
      <c r="C8" s="7">
        <v>4</v>
      </c>
      <c r="D8" s="4">
        <v>187.04</v>
      </c>
      <c r="E8" s="3">
        <v>11</v>
      </c>
      <c r="F8" s="3">
        <v>1</v>
      </c>
      <c r="G8" s="4">
        <v>222.11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9</v>
      </c>
      <c r="C9" s="7">
        <v>4</v>
      </c>
      <c r="D9" s="4">
        <v>187.04</v>
      </c>
      <c r="E9" s="3">
        <v>11</v>
      </c>
      <c r="F9" s="3">
        <v>8</v>
      </c>
      <c r="G9" s="4">
        <v>233.8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3</v>
      </c>
      <c r="P9" s="7">
        <v>120</v>
      </c>
      <c r="Q9" s="7">
        <v>640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4</v>
      </c>
      <c r="D10" s="4">
        <v>187.04</v>
      </c>
      <c r="E10" s="3">
        <v>12</v>
      </c>
      <c r="F10" s="3">
        <v>4</v>
      </c>
      <c r="G10" s="4">
        <v>247.16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4</v>
      </c>
      <c r="P10" s="7">
        <v>120</v>
      </c>
      <c r="Q10" s="7">
        <v>640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4</v>
      </c>
      <c r="D11" s="4">
        <v>187.04</v>
      </c>
      <c r="E11" s="3">
        <v>12</v>
      </c>
      <c r="F11" s="3">
        <v>11</v>
      </c>
      <c r="G11" s="4">
        <v>258.85000000000002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11.69</v>
      </c>
      <c r="O11" s="7">
        <v>3</v>
      </c>
      <c r="P11" s="7">
        <v>120</v>
      </c>
      <c r="Q11" s="7">
        <v>640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4</v>
      </c>
      <c r="D12" s="4">
        <v>187.04</v>
      </c>
      <c r="E12" s="3">
        <v>13</v>
      </c>
      <c r="F12" s="3">
        <v>6</v>
      </c>
      <c r="G12" s="4">
        <v>270.54000000000002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11.69</v>
      </c>
      <c r="O12" s="7">
        <v>4</v>
      </c>
      <c r="P12" s="7">
        <v>120</v>
      </c>
      <c r="Q12" s="7">
        <v>640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14</v>
      </c>
      <c r="F13" s="3">
        <v>0</v>
      </c>
      <c r="G13" s="4">
        <v>280.56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2</v>
      </c>
      <c r="P13" s="7">
        <v>120</v>
      </c>
      <c r="Q13" s="7">
        <v>640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14</v>
      </c>
      <c r="F14" s="3">
        <v>0</v>
      </c>
      <c r="G14" s="4">
        <v>280.56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11.69</v>
      </c>
      <c r="O14" s="7">
        <v>3</v>
      </c>
      <c r="P14" s="7">
        <v>120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5</v>
      </c>
      <c r="D15" s="4">
        <v>208.75</v>
      </c>
      <c r="E15" s="3">
        <v>14</v>
      </c>
      <c r="F15" s="3">
        <v>0</v>
      </c>
      <c r="G15" s="4">
        <v>280.56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14</v>
      </c>
      <c r="F16" s="3">
        <v>0</v>
      </c>
      <c r="G16" s="4">
        <v>280.56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10.02</v>
      </c>
      <c r="O16" s="7">
        <v>3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5</v>
      </c>
      <c r="D17" s="4">
        <v>228.79</v>
      </c>
      <c r="E17" s="3">
        <v>14</v>
      </c>
      <c r="F17" s="3">
        <v>0</v>
      </c>
      <c r="G17" s="4">
        <v>280.56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11</v>
      </c>
      <c r="D18" s="4">
        <v>238.81</v>
      </c>
      <c r="E18" s="3">
        <v>14</v>
      </c>
      <c r="F18" s="3">
        <v>0</v>
      </c>
      <c r="G18" s="4">
        <v>280.56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10.02</v>
      </c>
      <c r="O18" s="7">
        <v>3</v>
      </c>
      <c r="P18" s="7">
        <v>110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11</v>
      </c>
      <c r="D20" s="4">
        <v>258.85000000000002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3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13</v>
      </c>
      <c r="C21" s="7">
        <v>6</v>
      </c>
      <c r="D21" s="4">
        <v>270.54000000000002</v>
      </c>
      <c r="E21" s="3">
        <v>14</v>
      </c>
      <c r="F21" s="3">
        <v>0</v>
      </c>
      <c r="G21" s="4">
        <v>280.56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11.69</v>
      </c>
      <c r="O21" s="7">
        <v>4</v>
      </c>
      <c r="P21" s="7">
        <v>120</v>
      </c>
      <c r="Q21" s="7">
        <v>640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14</v>
      </c>
      <c r="F22" s="3">
        <v>0</v>
      </c>
      <c r="G22" s="4">
        <v>280.56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10.02</v>
      </c>
      <c r="O22" s="7">
        <v>3</v>
      </c>
      <c r="P22" s="7">
        <v>120</v>
      </c>
      <c r="Q22" s="7">
        <v>640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6</v>
      </c>
      <c r="D23" s="4">
        <v>290.58</v>
      </c>
      <c r="E23" s="3">
        <v>14</v>
      </c>
      <c r="F23" s="3">
        <v>0</v>
      </c>
      <c r="G23" s="4">
        <v>280.56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10.02</v>
      </c>
      <c r="O23" s="7">
        <v>3</v>
      </c>
      <c r="P23" s="7">
        <v>120</v>
      </c>
      <c r="Q23" s="7">
        <v>640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15</v>
      </c>
      <c r="C24" s="7">
        <v>0</v>
      </c>
      <c r="D24" s="4">
        <v>300.60000000000002</v>
      </c>
      <c r="E24" s="3">
        <v>14</v>
      </c>
      <c r="F24" s="3">
        <v>0</v>
      </c>
      <c r="G24" s="4">
        <v>280.56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10.02</v>
      </c>
      <c r="O24" s="7">
        <v>3</v>
      </c>
      <c r="P24" s="7">
        <v>120</v>
      </c>
      <c r="Q24" s="7">
        <v>640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6</v>
      </c>
      <c r="D25" s="4">
        <v>310.62</v>
      </c>
      <c r="E25" s="3">
        <v>14</v>
      </c>
      <c r="F25" s="3">
        <v>0</v>
      </c>
      <c r="G25" s="4">
        <v>280.56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10.02</v>
      </c>
      <c r="O25" s="7">
        <v>3</v>
      </c>
      <c r="P25" s="7">
        <v>120</v>
      </c>
      <c r="Q25" s="7">
        <v>630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16</v>
      </c>
      <c r="C26" s="7">
        <v>0</v>
      </c>
      <c r="D26" s="4">
        <v>320.64</v>
      </c>
      <c r="E26" s="3">
        <v>14</v>
      </c>
      <c r="F26" s="3">
        <v>0</v>
      </c>
      <c r="G26" s="4">
        <v>280.56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3</v>
      </c>
      <c r="P26" s="7">
        <v>110</v>
      </c>
      <c r="Q26" s="7">
        <v>630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16</v>
      </c>
      <c r="C27" s="7">
        <v>6</v>
      </c>
      <c r="D27" s="4">
        <v>330.66</v>
      </c>
      <c r="E27" s="3">
        <v>14</v>
      </c>
      <c r="F27" s="3">
        <v>0</v>
      </c>
      <c r="G27" s="4">
        <v>280.56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630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17</v>
      </c>
      <c r="C28" s="7">
        <v>1</v>
      </c>
      <c r="D28" s="4">
        <v>342.35</v>
      </c>
      <c r="E28" s="3">
        <v>14</v>
      </c>
      <c r="F28" s="3">
        <v>0</v>
      </c>
      <c r="G28" s="4">
        <v>280.56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11.69</v>
      </c>
      <c r="O28" s="7">
        <v>3</v>
      </c>
      <c r="P28" s="7">
        <v>120</v>
      </c>
      <c r="Q28" s="7">
        <v>630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17</v>
      </c>
      <c r="C29" s="7">
        <v>7</v>
      </c>
      <c r="D29" s="4">
        <v>352.37</v>
      </c>
      <c r="E29" s="3">
        <v>14</v>
      </c>
      <c r="F29" s="3">
        <v>0</v>
      </c>
      <c r="G29" s="4">
        <v>280.56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10.02</v>
      </c>
      <c r="O29" s="7">
        <v>3</v>
      </c>
      <c r="P29" s="7">
        <v>120</v>
      </c>
      <c r="Q29" s="7">
        <v>630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18</v>
      </c>
      <c r="C30" s="7">
        <v>0</v>
      </c>
      <c r="D30" s="4">
        <v>360.72</v>
      </c>
      <c r="E30" s="3">
        <v>14</v>
      </c>
      <c r="F30" s="3">
        <v>0</v>
      </c>
      <c r="G30" s="4">
        <v>280.56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2</v>
      </c>
      <c r="P30" s="7">
        <v>120</v>
      </c>
      <c r="Q30" s="7">
        <v>620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18</v>
      </c>
      <c r="C31" s="7">
        <v>5</v>
      </c>
      <c r="D31" s="4">
        <v>369.07</v>
      </c>
      <c r="E31" s="3">
        <v>14</v>
      </c>
      <c r="F31" s="3">
        <v>0</v>
      </c>
      <c r="G31" s="4">
        <v>280.56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2</v>
      </c>
      <c r="P31" s="7">
        <v>120</v>
      </c>
      <c r="Q31" s="7">
        <v>620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18</v>
      </c>
      <c r="C32" s="7">
        <v>10</v>
      </c>
      <c r="D32" s="4">
        <v>377.42</v>
      </c>
      <c r="E32" s="3">
        <v>13</v>
      </c>
      <c r="F32" s="3">
        <v>3</v>
      </c>
      <c r="G32" s="4">
        <v>265.52999999999997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2</v>
      </c>
      <c r="P32" s="7">
        <v>120</v>
      </c>
      <c r="Q32" s="7">
        <v>620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13</v>
      </c>
      <c r="C33" s="7">
        <v>2</v>
      </c>
      <c r="D33" s="4">
        <v>263.86</v>
      </c>
      <c r="E33" s="3">
        <v>13</v>
      </c>
      <c r="F33" s="3">
        <v>3</v>
      </c>
      <c r="G33" s="4">
        <v>265.52999999999997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3</v>
      </c>
      <c r="P33" s="7">
        <v>120</v>
      </c>
      <c r="Q33" s="7">
        <v>610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13</v>
      </c>
      <c r="C34" s="7">
        <v>8</v>
      </c>
      <c r="D34" s="4">
        <v>273.88</v>
      </c>
      <c r="E34" s="3">
        <v>13</v>
      </c>
      <c r="F34" s="3">
        <v>3</v>
      </c>
      <c r="G34" s="4">
        <v>265.52999999999997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3</v>
      </c>
      <c r="P34" s="7">
        <v>120</v>
      </c>
      <c r="Q34" s="7">
        <v>610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13</v>
      </c>
      <c r="F35" s="3">
        <v>3</v>
      </c>
      <c r="G35" s="4">
        <v>265.52999999999997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10.02</v>
      </c>
      <c r="O35" s="7">
        <v>3</v>
      </c>
      <c r="P35" s="7">
        <v>120</v>
      </c>
      <c r="Q35" s="7">
        <v>610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14</v>
      </c>
      <c r="C36" s="7">
        <v>7</v>
      </c>
      <c r="D36" s="4">
        <v>292.25</v>
      </c>
      <c r="E36" s="3">
        <v>13</v>
      </c>
      <c r="F36" s="3">
        <v>3</v>
      </c>
      <c r="G36" s="4">
        <v>265.52999999999997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8.35</v>
      </c>
      <c r="O36" s="7">
        <v>3</v>
      </c>
      <c r="P36" s="7">
        <v>120</v>
      </c>
      <c r="Q36" s="7">
        <v>610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15</v>
      </c>
      <c r="C37" s="7">
        <v>1</v>
      </c>
      <c r="D37" s="4">
        <v>302.27</v>
      </c>
      <c r="E37" s="3">
        <v>13</v>
      </c>
      <c r="F37" s="3">
        <v>3</v>
      </c>
      <c r="G37" s="4">
        <v>265.52999999999997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10.02</v>
      </c>
      <c r="O37" s="7">
        <v>3</v>
      </c>
      <c r="P37" s="7">
        <v>120</v>
      </c>
      <c r="Q37" s="7">
        <v>610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15</v>
      </c>
      <c r="C39" s="7">
        <v>6</v>
      </c>
      <c r="D39" s="4">
        <v>310.62</v>
      </c>
      <c r="E39" s="3">
        <v>31</v>
      </c>
      <c r="F39" s="3">
        <v>3</v>
      </c>
      <c r="G39" s="4">
        <v>265.52999999999997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3</v>
      </c>
      <c r="P39" s="7">
        <v>120</v>
      </c>
      <c r="Q39" s="7">
        <v>610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305.61</v>
      </c>
      <c r="O40" s="12">
        <f>SUM(O9:O39)</f>
        <v>89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8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73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67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15</v>
      </c>
      <c r="C8" s="7">
        <v>6</v>
      </c>
      <c r="D8" s="4">
        <v>310.62</v>
      </c>
      <c r="E8" s="3">
        <v>13</v>
      </c>
      <c r="F8" s="3">
        <v>3</v>
      </c>
      <c r="G8" s="4">
        <v>265.52999999999997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15</v>
      </c>
      <c r="C9" s="7">
        <v>11</v>
      </c>
      <c r="D9" s="4">
        <v>818.97</v>
      </c>
      <c r="E9" s="3">
        <v>13</v>
      </c>
      <c r="F9" s="3">
        <v>3</v>
      </c>
      <c r="G9" s="4">
        <v>265.52999999999997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3</v>
      </c>
      <c r="P9" s="7">
        <v>110</v>
      </c>
      <c r="Q9" s="7">
        <v>610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43745</v>
      </c>
      <c r="Z9" s="7">
        <v>2</v>
      </c>
      <c r="AA9" s="7">
        <v>11875101</v>
      </c>
      <c r="AB9" s="7">
        <v>13</v>
      </c>
      <c r="AC9" s="7">
        <v>4</v>
      </c>
      <c r="AD9" s="7">
        <v>4</v>
      </c>
      <c r="AE9" s="7">
        <v>6</v>
      </c>
      <c r="AF9" s="10">
        <v>174.6</v>
      </c>
      <c r="AG9" t="s">
        <v>83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13</v>
      </c>
      <c r="F10" s="3">
        <v>3</v>
      </c>
      <c r="G10" s="4">
        <v>265.52999999999997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120</v>
      </c>
      <c r="Q10" s="7">
        <v>610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43768</v>
      </c>
      <c r="Z10" s="7">
        <v>1</v>
      </c>
      <c r="AA10" s="7">
        <v>14969102</v>
      </c>
      <c r="AB10" s="7">
        <v>13</v>
      </c>
      <c r="AC10" s="7">
        <v>11</v>
      </c>
      <c r="AD10" s="7">
        <v>5</v>
      </c>
      <c r="AE10" s="7">
        <v>10</v>
      </c>
      <c r="AF10" s="10">
        <v>161.15</v>
      </c>
      <c r="AG10" t="s">
        <v>84</v>
      </c>
    </row>
    <row r="11" spans="1:33" x14ac:dyDescent="0.2">
      <c r="A11" s="6">
        <f t="shared" si="0"/>
        <v>4</v>
      </c>
      <c r="B11" s="7">
        <v>16</v>
      </c>
      <c r="C11" s="7">
        <v>11</v>
      </c>
      <c r="D11" s="4">
        <v>339.01</v>
      </c>
      <c r="E11" s="3">
        <v>13</v>
      </c>
      <c r="F11" s="3">
        <v>3</v>
      </c>
      <c r="G11" s="4">
        <v>265.52999999999997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120</v>
      </c>
      <c r="Q11" s="7">
        <v>610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>
        <v>13</v>
      </c>
      <c r="F12" s="3">
        <v>3</v>
      </c>
      <c r="G12" s="4">
        <v>265.52999999999997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3</v>
      </c>
      <c r="P12" s="7">
        <v>110</v>
      </c>
      <c r="Q12" s="7">
        <v>600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17</v>
      </c>
      <c r="C13" s="7">
        <v>7</v>
      </c>
      <c r="D13" s="4">
        <v>352.37</v>
      </c>
      <c r="E13" s="3">
        <v>13</v>
      </c>
      <c r="F13" s="3">
        <v>3</v>
      </c>
      <c r="G13" s="4">
        <v>265.52999999999997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5.01</v>
      </c>
      <c r="O13" s="7">
        <v>2</v>
      </c>
      <c r="P13" s="7">
        <v>100</v>
      </c>
      <c r="Q13" s="7">
        <v>600</v>
      </c>
      <c r="R13" s="7">
        <v>11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0</v>
      </c>
      <c r="D14" s="4">
        <v>360.72</v>
      </c>
      <c r="E14" s="3">
        <v>13</v>
      </c>
      <c r="F14" s="3">
        <v>3</v>
      </c>
      <c r="G14" s="4">
        <v>265.52999999999997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8.35</v>
      </c>
      <c r="O14" s="7">
        <v>3</v>
      </c>
      <c r="P14" s="7">
        <v>120</v>
      </c>
      <c r="Q14" s="7">
        <v>600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18</v>
      </c>
      <c r="C15" s="7">
        <v>0</v>
      </c>
      <c r="D15" s="4">
        <v>360.72</v>
      </c>
      <c r="E15" s="3">
        <v>4</v>
      </c>
      <c r="F15" s="3">
        <v>10</v>
      </c>
      <c r="G15" s="4">
        <v>96.86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11.69</v>
      </c>
      <c r="O15" s="7">
        <v>4</v>
      </c>
      <c r="P15" s="7">
        <v>120</v>
      </c>
      <c r="Q15" s="7">
        <v>600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18</v>
      </c>
      <c r="C16" s="7">
        <v>0</v>
      </c>
      <c r="D16" s="4">
        <v>360.72</v>
      </c>
      <c r="E16" s="3">
        <v>5</v>
      </c>
      <c r="F16" s="3">
        <v>3</v>
      </c>
      <c r="G16" s="4">
        <v>105.21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8.35</v>
      </c>
      <c r="O16" s="7">
        <v>3</v>
      </c>
      <c r="P16" s="7">
        <v>100</v>
      </c>
      <c r="Q16" s="7">
        <v>600</v>
      </c>
      <c r="R16" s="7">
        <v>11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18</v>
      </c>
      <c r="C17" s="7">
        <v>0</v>
      </c>
      <c r="D17" s="4">
        <v>360.72</v>
      </c>
      <c r="E17" s="3">
        <v>5</v>
      </c>
      <c r="F17" s="3">
        <v>9</v>
      </c>
      <c r="G17" s="4">
        <v>115.23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600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0</v>
      </c>
      <c r="D18" s="4">
        <v>360.72</v>
      </c>
      <c r="E18" s="3">
        <v>6</v>
      </c>
      <c r="F18" s="3">
        <v>1</v>
      </c>
      <c r="G18" s="4">
        <v>121.91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6.68</v>
      </c>
      <c r="O18" s="7">
        <v>3</v>
      </c>
      <c r="P18" s="7">
        <v>120</v>
      </c>
      <c r="Q18" s="7">
        <v>600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0</v>
      </c>
      <c r="D19" s="4">
        <v>360.72</v>
      </c>
      <c r="E19" s="3">
        <v>6</v>
      </c>
      <c r="F19" s="3">
        <v>8</v>
      </c>
      <c r="G19" s="4">
        <v>133.6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11.69</v>
      </c>
      <c r="O19" s="7">
        <v>4</v>
      </c>
      <c r="P19" s="7">
        <v>120</v>
      </c>
      <c r="Q19" s="7">
        <v>600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0</v>
      </c>
      <c r="D20" s="4">
        <v>360.72</v>
      </c>
      <c r="E20" s="3">
        <v>7</v>
      </c>
      <c r="F20" s="3">
        <v>2</v>
      </c>
      <c r="G20" s="4">
        <v>143.62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4</v>
      </c>
      <c r="P20" s="7">
        <v>120</v>
      </c>
      <c r="Q20" s="7">
        <v>600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335.75</v>
      </c>
    </row>
    <row r="21" spans="1:32" x14ac:dyDescent="0.2">
      <c r="A21" s="6">
        <f t="shared" si="0"/>
        <v>14</v>
      </c>
      <c r="B21" s="7">
        <v>18</v>
      </c>
      <c r="C21" s="7">
        <v>0</v>
      </c>
      <c r="D21" s="4">
        <v>360.72</v>
      </c>
      <c r="E21" s="3">
        <v>7</v>
      </c>
      <c r="F21" s="3">
        <v>7</v>
      </c>
      <c r="G21" s="4">
        <v>151.97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8.35</v>
      </c>
      <c r="O21" s="7">
        <v>3</v>
      </c>
      <c r="P21" s="7">
        <v>120</v>
      </c>
      <c r="Q21" s="7">
        <v>600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18</v>
      </c>
      <c r="C22" s="7">
        <v>0</v>
      </c>
      <c r="D22" s="4">
        <v>360.72</v>
      </c>
      <c r="E22" s="3">
        <v>8</v>
      </c>
      <c r="F22" s="3">
        <v>0</v>
      </c>
      <c r="G22" s="4">
        <v>160.32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8.35</v>
      </c>
      <c r="O22" s="7">
        <v>3</v>
      </c>
      <c r="P22" s="7">
        <v>120</v>
      </c>
      <c r="Q22" s="7">
        <v>600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0</v>
      </c>
      <c r="D23" s="4">
        <v>360.72</v>
      </c>
      <c r="E23" s="3">
        <v>8</v>
      </c>
      <c r="F23" s="3">
        <v>5</v>
      </c>
      <c r="G23" s="4">
        <v>168.67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8.35</v>
      </c>
      <c r="O23" s="7">
        <v>3</v>
      </c>
      <c r="P23" s="7">
        <v>120</v>
      </c>
      <c r="Q23" s="7">
        <v>600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0</v>
      </c>
      <c r="D24" s="4">
        <v>360.72</v>
      </c>
      <c r="E24" s="3">
        <v>8</v>
      </c>
      <c r="F24" s="3">
        <v>10</v>
      </c>
      <c r="G24" s="4">
        <v>177.02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8.35</v>
      </c>
      <c r="O24" s="7">
        <v>3</v>
      </c>
      <c r="P24" s="7">
        <v>120</v>
      </c>
      <c r="Q24" s="7">
        <v>600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0</v>
      </c>
      <c r="D25" s="4">
        <v>360.72</v>
      </c>
      <c r="E25" s="3">
        <v>9</v>
      </c>
      <c r="F25" s="3">
        <v>2</v>
      </c>
      <c r="G25" s="4">
        <v>183.7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6.68</v>
      </c>
      <c r="O25" s="7">
        <v>3</v>
      </c>
      <c r="P25" s="7">
        <v>120</v>
      </c>
      <c r="Q25" s="7">
        <v>600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18</v>
      </c>
      <c r="C26" s="7">
        <v>0</v>
      </c>
      <c r="D26" s="4">
        <v>360.72</v>
      </c>
      <c r="E26" s="3">
        <v>9</v>
      </c>
      <c r="F26" s="3">
        <v>7</v>
      </c>
      <c r="G26" s="4">
        <v>192.05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8.35</v>
      </c>
      <c r="O26" s="7">
        <v>3</v>
      </c>
      <c r="P26" s="7">
        <v>120</v>
      </c>
      <c r="Q26" s="7">
        <v>600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18</v>
      </c>
      <c r="C27" s="7">
        <v>0</v>
      </c>
      <c r="D27" s="4">
        <v>360.72</v>
      </c>
      <c r="E27" s="3">
        <v>10</v>
      </c>
      <c r="F27" s="3">
        <v>0</v>
      </c>
      <c r="G27" s="4">
        <v>200.4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8.35</v>
      </c>
      <c r="O27" s="7">
        <v>3</v>
      </c>
      <c r="P27" s="7">
        <v>120</v>
      </c>
      <c r="Q27" s="7">
        <v>600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18</v>
      </c>
      <c r="C28" s="7">
        <v>0</v>
      </c>
      <c r="D28" s="4">
        <v>360.72</v>
      </c>
      <c r="E28" s="3">
        <v>10</v>
      </c>
      <c r="F28" s="3">
        <v>5</v>
      </c>
      <c r="G28" s="4">
        <v>208.75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8.35</v>
      </c>
      <c r="O28" s="7">
        <v>3</v>
      </c>
      <c r="P28" s="7">
        <v>120</v>
      </c>
      <c r="Q28" s="7">
        <v>600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18</v>
      </c>
      <c r="C29" s="7">
        <v>0</v>
      </c>
      <c r="D29" s="4">
        <v>360.72</v>
      </c>
      <c r="E29" s="3">
        <v>10</v>
      </c>
      <c r="F29" s="3">
        <v>9</v>
      </c>
      <c r="G29" s="4">
        <v>215.43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6.68</v>
      </c>
      <c r="O29" s="7">
        <v>3</v>
      </c>
      <c r="P29" s="7">
        <v>120</v>
      </c>
      <c r="Q29" s="7">
        <v>600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15</v>
      </c>
      <c r="C30" s="7">
        <v>2</v>
      </c>
      <c r="D30" s="4">
        <v>303.94</v>
      </c>
      <c r="E30" s="3">
        <v>11</v>
      </c>
      <c r="F30" s="3">
        <v>2</v>
      </c>
      <c r="G30" s="4">
        <v>223.78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3</v>
      </c>
      <c r="P30" s="7">
        <v>120</v>
      </c>
      <c r="Q30" s="7">
        <v>600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15</v>
      </c>
      <c r="C31" s="7">
        <v>2</v>
      </c>
      <c r="D31" s="4">
        <v>303.94</v>
      </c>
      <c r="E31" s="3">
        <v>11</v>
      </c>
      <c r="F31" s="3">
        <v>7</v>
      </c>
      <c r="G31" s="4">
        <v>232.13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3</v>
      </c>
      <c r="P31" s="7">
        <v>120</v>
      </c>
      <c r="Q31" s="7">
        <v>600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15</v>
      </c>
      <c r="C32" s="7">
        <v>2</v>
      </c>
      <c r="D32" s="4">
        <v>303.94</v>
      </c>
      <c r="E32" s="3">
        <v>12</v>
      </c>
      <c r="F32" s="3">
        <v>0</v>
      </c>
      <c r="G32" s="4">
        <v>240.48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3</v>
      </c>
      <c r="P32" s="7">
        <v>120</v>
      </c>
      <c r="Q32" s="7">
        <v>600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15</v>
      </c>
      <c r="C33" s="7">
        <v>2</v>
      </c>
      <c r="D33" s="4">
        <v>303.94</v>
      </c>
      <c r="E33" s="3">
        <v>12</v>
      </c>
      <c r="F33" s="3">
        <v>5</v>
      </c>
      <c r="G33" s="4">
        <v>248.83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8.35</v>
      </c>
      <c r="O33" s="7">
        <v>3</v>
      </c>
      <c r="P33" s="7">
        <v>120</v>
      </c>
      <c r="Q33" s="7">
        <v>600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15</v>
      </c>
      <c r="C34" s="7">
        <v>2</v>
      </c>
      <c r="D34" s="4">
        <v>303.94</v>
      </c>
      <c r="E34" s="3">
        <v>12</v>
      </c>
      <c r="F34" s="3">
        <v>9</v>
      </c>
      <c r="G34" s="4">
        <v>255.51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6.68</v>
      </c>
      <c r="O34" s="7">
        <v>3</v>
      </c>
      <c r="P34" s="7">
        <v>120</v>
      </c>
      <c r="Q34" s="7">
        <v>590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15</v>
      </c>
      <c r="C35" s="7">
        <v>2</v>
      </c>
      <c r="D35" s="4">
        <v>303.94</v>
      </c>
      <c r="E35" s="3">
        <v>13</v>
      </c>
      <c r="F35" s="3">
        <v>2</v>
      </c>
      <c r="G35" s="4">
        <v>263.86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8.35</v>
      </c>
      <c r="O35" s="7">
        <v>3</v>
      </c>
      <c r="P35" s="7">
        <v>120</v>
      </c>
      <c r="Q35" s="7">
        <v>590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15</v>
      </c>
      <c r="C36" s="7">
        <v>2</v>
      </c>
      <c r="D36" s="4">
        <v>303.94</v>
      </c>
      <c r="E36" s="3">
        <v>13</v>
      </c>
      <c r="F36" s="3">
        <v>6</v>
      </c>
      <c r="G36" s="4">
        <v>270.54000000000002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6.68</v>
      </c>
      <c r="O36" s="7">
        <v>3</v>
      </c>
      <c r="P36" s="7">
        <v>120</v>
      </c>
      <c r="Q36" s="7">
        <v>590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13</v>
      </c>
      <c r="F37" s="3">
        <v>10</v>
      </c>
      <c r="G37" s="4">
        <v>277.22000000000003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6.68</v>
      </c>
      <c r="O37" s="7">
        <v>3</v>
      </c>
      <c r="P37" s="7">
        <v>120</v>
      </c>
      <c r="Q37" s="7">
        <v>590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5</v>
      </c>
      <c r="C38" s="7">
        <v>10</v>
      </c>
      <c r="D38" s="4">
        <v>116.9</v>
      </c>
      <c r="E38" s="3">
        <v>14</v>
      </c>
      <c r="F38" s="3">
        <v>4</v>
      </c>
      <c r="G38" s="4">
        <v>287.24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120</v>
      </c>
      <c r="Q38" s="7">
        <v>660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20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>
        <v>14</v>
      </c>
      <c r="F39" s="3">
        <v>10</v>
      </c>
      <c r="G39" s="4">
        <v>297.26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150</v>
      </c>
      <c r="Q39" s="7">
        <v>660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18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262.18999999999994</v>
      </c>
      <c r="O40" s="12">
        <f>SUM(O9:O39)</f>
        <v>98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74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68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5</v>
      </c>
      <c r="C8" s="7">
        <v>10</v>
      </c>
      <c r="D8" s="4">
        <v>116.9</v>
      </c>
      <c r="E8" s="3">
        <v>14</v>
      </c>
      <c r="F8" s="3">
        <v>10</v>
      </c>
      <c r="G8" s="4">
        <v>297.26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10</v>
      </c>
      <c r="D9" s="4">
        <v>116.9</v>
      </c>
      <c r="E9" s="3">
        <v>15</v>
      </c>
      <c r="F9" s="3">
        <v>4</v>
      </c>
      <c r="G9" s="4">
        <v>307.27999999999997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10.02</v>
      </c>
      <c r="O9" s="7">
        <v>4</v>
      </c>
      <c r="P9" s="7">
        <v>150</v>
      </c>
      <c r="Q9" s="7">
        <v>660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16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10</v>
      </c>
      <c r="G10" s="4">
        <v>317.3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140</v>
      </c>
      <c r="Q10" s="7">
        <v>660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10</v>
      </c>
      <c r="D11" s="4">
        <v>116.9</v>
      </c>
      <c r="E11" s="3">
        <v>16</v>
      </c>
      <c r="F11" s="3">
        <v>4</v>
      </c>
      <c r="G11" s="4">
        <v>327.32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140</v>
      </c>
      <c r="Q11" s="7">
        <v>660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15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>
        <v>16</v>
      </c>
      <c r="F12" s="3">
        <v>9</v>
      </c>
      <c r="G12" s="4">
        <v>335.67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4</v>
      </c>
      <c r="P12" s="7">
        <v>120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10</v>
      </c>
      <c r="D13" s="4">
        <v>116.9</v>
      </c>
      <c r="E13" s="3">
        <v>17</v>
      </c>
      <c r="F13" s="3">
        <v>2</v>
      </c>
      <c r="G13" s="4">
        <v>344.02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8.35</v>
      </c>
      <c r="O13" s="7">
        <v>4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10</v>
      </c>
      <c r="D14" s="4">
        <v>116.9</v>
      </c>
      <c r="E14" s="3">
        <v>17</v>
      </c>
      <c r="F14" s="3">
        <v>6</v>
      </c>
      <c r="G14" s="4">
        <v>350.7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6.68</v>
      </c>
      <c r="O14" s="7">
        <v>3</v>
      </c>
      <c r="P14" s="7">
        <v>110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10</v>
      </c>
      <c r="D15" s="4">
        <v>116.9</v>
      </c>
      <c r="E15" s="3">
        <v>17</v>
      </c>
      <c r="F15" s="3">
        <v>10</v>
      </c>
      <c r="G15" s="4">
        <v>357.38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6.68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10</v>
      </c>
      <c r="D16" s="4">
        <v>116.9</v>
      </c>
      <c r="E16" s="3">
        <v>18</v>
      </c>
      <c r="F16" s="3">
        <v>2</v>
      </c>
      <c r="G16" s="4">
        <v>364.06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6.68</v>
      </c>
      <c r="O16" s="7">
        <v>4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2</v>
      </c>
      <c r="D17" s="4">
        <v>123.58</v>
      </c>
      <c r="E17" s="3">
        <v>13</v>
      </c>
      <c r="F17" s="3">
        <v>8</v>
      </c>
      <c r="G17" s="4">
        <v>273.88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6.68</v>
      </c>
      <c r="O17" s="7">
        <v>5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7</v>
      </c>
      <c r="D18" s="4">
        <v>131.93</v>
      </c>
      <c r="E18" s="3">
        <v>13</v>
      </c>
      <c r="F18" s="3">
        <v>8</v>
      </c>
      <c r="G18" s="4">
        <v>273.88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8.35</v>
      </c>
      <c r="O18" s="7">
        <v>5</v>
      </c>
      <c r="P18" s="7">
        <v>120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7</v>
      </c>
      <c r="D19" s="4">
        <v>131.93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6.68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7</v>
      </c>
      <c r="D20" s="4">
        <v>131.93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8.35</v>
      </c>
      <c r="O20" s="7">
        <v>5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3.34</v>
      </c>
      <c r="O21" s="7">
        <v>1</v>
      </c>
      <c r="P21" s="7">
        <v>100</v>
      </c>
      <c r="Q21" s="7">
        <v>620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6</v>
      </c>
      <c r="C22" s="7">
        <v>11</v>
      </c>
      <c r="D22" s="4">
        <v>138.61000000000001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3.34</v>
      </c>
      <c r="O22" s="7">
        <v>4</v>
      </c>
      <c r="P22" s="7">
        <v>100</v>
      </c>
      <c r="Q22" s="7">
        <v>620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5.01</v>
      </c>
      <c r="O23" s="7">
        <v>4</v>
      </c>
      <c r="P23" s="7">
        <v>100</v>
      </c>
      <c r="Q23" s="7">
        <v>620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5</v>
      </c>
      <c r="D24" s="4">
        <v>148.63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4</v>
      </c>
      <c r="P24" s="7">
        <v>100</v>
      </c>
      <c r="Q24" s="7">
        <v>620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7</v>
      </c>
      <c r="D25" s="4">
        <v>151.97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3.34</v>
      </c>
      <c r="O25" s="7">
        <v>4</v>
      </c>
      <c r="P25" s="7">
        <v>100</v>
      </c>
      <c r="Q25" s="7">
        <v>620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7</v>
      </c>
      <c r="C26" s="7">
        <v>9</v>
      </c>
      <c r="D26" s="4">
        <v>155.31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3.34</v>
      </c>
      <c r="O26" s="7">
        <v>3</v>
      </c>
      <c r="P26" s="7">
        <v>100</v>
      </c>
      <c r="Q26" s="7">
        <v>620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3.34</v>
      </c>
      <c r="O27" s="7">
        <v>3</v>
      </c>
      <c r="P27" s="7">
        <v>100</v>
      </c>
      <c r="Q27" s="7">
        <v>620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3.34</v>
      </c>
      <c r="O28" s="7">
        <v>4</v>
      </c>
      <c r="P28" s="7">
        <v>100</v>
      </c>
      <c r="Q28" s="7">
        <v>620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620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v>23</v>
      </c>
      <c r="B30" s="7">
        <v>8</v>
      </c>
      <c r="C30" s="7">
        <v>2</v>
      </c>
      <c r="D30" s="4">
        <v>163.66</v>
      </c>
      <c r="E30" s="3">
        <v>14</v>
      </c>
      <c r="F30" s="3">
        <v>5</v>
      </c>
      <c r="G30" s="4">
        <v>288.91000000000003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620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14</v>
      </c>
      <c r="F31" s="3">
        <v>5</v>
      </c>
      <c r="G31" s="4">
        <v>288.91000000000003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360</v>
      </c>
      <c r="Q31" s="7">
        <v>620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14</v>
      </c>
      <c r="F32" s="3">
        <v>5</v>
      </c>
      <c r="G32" s="4">
        <v>288.91000000000003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420</v>
      </c>
      <c r="Q32" s="7">
        <v>620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14</v>
      </c>
      <c r="F33" s="3">
        <v>5</v>
      </c>
      <c r="G33" s="4">
        <v>288.91000000000003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460</v>
      </c>
      <c r="Q33" s="7">
        <v>620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14</v>
      </c>
      <c r="F34" s="3">
        <v>5</v>
      </c>
      <c r="G34" s="4">
        <v>288.91000000000003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0</v>
      </c>
      <c r="Q34" s="7">
        <v>600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14</v>
      </c>
      <c r="F35" s="3">
        <v>5</v>
      </c>
      <c r="G35" s="4">
        <v>288.91000000000003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0</v>
      </c>
      <c r="Q35" s="7">
        <v>550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14</v>
      </c>
      <c r="F36" s="3">
        <v>5</v>
      </c>
      <c r="G36" s="4">
        <v>288.91000000000003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14</v>
      </c>
      <c r="F37" s="3">
        <v>5</v>
      </c>
      <c r="G37" s="4">
        <v>288.91000000000003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0</v>
      </c>
      <c r="Q37" s="7">
        <v>420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14</v>
      </c>
      <c r="F39" s="3">
        <v>5</v>
      </c>
      <c r="G39" s="4">
        <v>288.91000000000003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0</v>
      </c>
      <c r="Q39" s="7">
        <v>220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75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71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69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8</v>
      </c>
      <c r="C8" s="7">
        <v>2</v>
      </c>
      <c r="D8" s="4">
        <v>163.66</v>
      </c>
      <c r="E8" s="3">
        <v>14</v>
      </c>
      <c r="F8" s="3">
        <v>5</v>
      </c>
      <c r="G8" s="4">
        <v>288.91000000000003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14</v>
      </c>
      <c r="F9" s="3">
        <v>5</v>
      </c>
      <c r="G9" s="4">
        <v>288.91000000000003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0</v>
      </c>
      <c r="Q9" s="7">
        <v>160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43822</v>
      </c>
      <c r="Z9" s="7">
        <v>2</v>
      </c>
      <c r="AA9" s="7">
        <v>21845101</v>
      </c>
      <c r="AB9" s="7">
        <v>9</v>
      </c>
      <c r="AC9" s="7">
        <v>7</v>
      </c>
      <c r="AD9" s="7">
        <v>1</v>
      </c>
      <c r="AE9" s="7">
        <v>4</v>
      </c>
      <c r="AF9" s="10">
        <v>164.08</v>
      </c>
      <c r="AG9" t="s">
        <v>85</v>
      </c>
    </row>
    <row r="10" spans="1:33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14</v>
      </c>
      <c r="F10" s="3">
        <v>5</v>
      </c>
      <c r="G10" s="4">
        <v>288.91000000000003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0</v>
      </c>
      <c r="Q10" s="7">
        <v>140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14</v>
      </c>
      <c r="F11" s="3">
        <v>5</v>
      </c>
      <c r="G11" s="4">
        <v>288.91000000000003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14</v>
      </c>
      <c r="F12" s="3">
        <v>5</v>
      </c>
      <c r="G12" s="4">
        <v>288.91000000000003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14</v>
      </c>
      <c r="F13" s="3">
        <v>5</v>
      </c>
      <c r="G13" s="4">
        <v>288.91000000000003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450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14</v>
      </c>
      <c r="F14" s="3">
        <v>5</v>
      </c>
      <c r="G14" s="4">
        <v>288.91000000000003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520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14</v>
      </c>
      <c r="F15" s="3">
        <v>5</v>
      </c>
      <c r="G15" s="4">
        <v>288.91000000000003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780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14</v>
      </c>
      <c r="F16" s="3">
        <v>5</v>
      </c>
      <c r="G16" s="4">
        <v>288.91000000000003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14</v>
      </c>
      <c r="F17" s="3">
        <v>5</v>
      </c>
      <c r="G17" s="4">
        <v>288.91000000000003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790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14</v>
      </c>
      <c r="F18" s="3">
        <v>5</v>
      </c>
      <c r="G18" s="4">
        <v>288.91000000000003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820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14</v>
      </c>
      <c r="F19" s="3">
        <v>5</v>
      </c>
      <c r="G19" s="4">
        <v>288.91000000000003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840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860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v>164.08</v>
      </c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880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900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940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950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970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990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v>20</v>
      </c>
      <c r="B27" s="7">
        <v>8</v>
      </c>
      <c r="C27" s="7">
        <v>2</v>
      </c>
      <c r="D27" s="4">
        <v>163.66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990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1000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72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1040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1050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1050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1060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1060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1080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1080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1100</v>
      </c>
      <c r="Q36" s="7">
        <v>120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1140</v>
      </c>
      <c r="Q37" s="7">
        <v>120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1120</v>
      </c>
      <c r="Q38" s="7">
        <v>120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1150</v>
      </c>
      <c r="Q39" s="7">
        <v>120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131" t="s">
        <v>76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54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/>
      <c r="C6" s="65"/>
      <c r="D6" s="65"/>
      <c r="E6" s="65"/>
      <c r="F6" s="65"/>
      <c r="G6" s="65"/>
      <c r="H6" s="65"/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56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9</v>
      </c>
      <c r="C8" s="7">
        <v>4</v>
      </c>
      <c r="D8" s="4">
        <v>187.04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4</v>
      </c>
      <c r="P9" s="7">
        <v>180</v>
      </c>
      <c r="Q9" s="7">
        <v>660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38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10</v>
      </c>
      <c r="C10" s="7">
        <v>0</v>
      </c>
      <c r="D10" s="4">
        <v>200.4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5.01</v>
      </c>
      <c r="O10" s="7">
        <v>2</v>
      </c>
      <c r="P10" s="7">
        <v>140</v>
      </c>
      <c r="Q10" s="7">
        <v>660</v>
      </c>
      <c r="R10" s="7">
        <v>12</v>
      </c>
      <c r="S10" s="7">
        <v>100</v>
      </c>
      <c r="T10" s="7">
        <v>0</v>
      </c>
      <c r="U10" s="7">
        <v>0</v>
      </c>
      <c r="V10" s="7"/>
      <c r="W10" s="7">
        <v>0</v>
      </c>
      <c r="X10" s="7">
        <v>29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10</v>
      </c>
      <c r="C11" s="7">
        <v>0</v>
      </c>
      <c r="D11" s="4">
        <v>200.4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100</v>
      </c>
      <c r="Q11" s="7">
        <v>620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4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10</v>
      </c>
      <c r="C12" s="7">
        <v>0</v>
      </c>
      <c r="D12" s="4">
        <v>200.4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80</v>
      </c>
      <c r="Q12" s="7">
        <v>600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10</v>
      </c>
      <c r="C13" s="7">
        <v>0</v>
      </c>
      <c r="D13" s="4">
        <v>200.4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80</v>
      </c>
      <c r="Q13" s="7">
        <v>600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10</v>
      </c>
      <c r="C14" s="7">
        <v>0</v>
      </c>
      <c r="D14" s="4">
        <v>200.4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0</v>
      </c>
      <c r="D15" s="4">
        <v>200.4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0</v>
      </c>
      <c r="D16" s="4">
        <v>200.4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0</v>
      </c>
      <c r="D17" s="4">
        <v>200.4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180</v>
      </c>
      <c r="Q17" s="7">
        <v>580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10</v>
      </c>
      <c r="C18" s="7">
        <v>0</v>
      </c>
      <c r="D18" s="4">
        <v>200.4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240</v>
      </c>
      <c r="Q18" s="7">
        <v>560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350</v>
      </c>
      <c r="Q19" s="7">
        <v>560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10</v>
      </c>
      <c r="C20" s="7">
        <v>0</v>
      </c>
      <c r="D20" s="4">
        <v>200.4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400</v>
      </c>
      <c r="Q20" s="7">
        <v>560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0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520</v>
      </c>
      <c r="Q21" s="7">
        <v>540</v>
      </c>
      <c r="R21" s="7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>
        <v>10</v>
      </c>
      <c r="C22" s="7">
        <v>0</v>
      </c>
      <c r="D22" s="4">
        <v>200.4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600</v>
      </c>
      <c r="Q22" s="7">
        <v>520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10</v>
      </c>
      <c r="C23" s="7">
        <v>0</v>
      </c>
      <c r="D23" s="4">
        <v>200.4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600</v>
      </c>
      <c r="Q23" s="7">
        <v>520</v>
      </c>
      <c r="R23" s="7">
        <v>12</v>
      </c>
      <c r="S23" s="7">
        <v>100</v>
      </c>
      <c r="T23" s="7">
        <v>0</v>
      </c>
      <c r="U23" s="7">
        <v>0</v>
      </c>
      <c r="V23" s="17">
        <v>0</v>
      </c>
      <c r="W23" s="17">
        <v>0</v>
      </c>
      <c r="X23" s="1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620</v>
      </c>
      <c r="Q24" s="7">
        <v>520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0</v>
      </c>
      <c r="D25" s="4">
        <v>200.4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650</v>
      </c>
      <c r="Q25" s="7">
        <v>520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>
        <v>10</v>
      </c>
      <c r="C26" s="7">
        <v>0</v>
      </c>
      <c r="D26" s="4">
        <v>200.4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680</v>
      </c>
      <c r="Q26" s="7">
        <v>520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4" x14ac:dyDescent="0.2">
      <c r="A27" s="6">
        <f t="shared" si="0"/>
        <v>20</v>
      </c>
      <c r="B27" s="7">
        <v>10</v>
      </c>
      <c r="C27" s="7">
        <v>0</v>
      </c>
      <c r="D27" s="4">
        <v>200.4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650</v>
      </c>
      <c r="Q27" s="7">
        <v>520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4" x14ac:dyDescent="0.2">
      <c r="A28" s="6">
        <f t="shared" si="0"/>
        <v>21</v>
      </c>
      <c r="B28" s="7">
        <v>10</v>
      </c>
      <c r="C28" s="7">
        <v>0</v>
      </c>
      <c r="D28" s="4">
        <v>200.4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680</v>
      </c>
      <c r="Q28" s="7">
        <v>520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4" x14ac:dyDescent="0.2">
      <c r="A29" s="6">
        <f t="shared" si="0"/>
        <v>22</v>
      </c>
      <c r="B29" s="7">
        <v>10</v>
      </c>
      <c r="C29" s="7">
        <v>0</v>
      </c>
      <c r="D29" s="4">
        <v>200.4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660</v>
      </c>
      <c r="Q29" s="7">
        <v>520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4" x14ac:dyDescent="0.2">
      <c r="A30" s="6">
        <f t="shared" si="0"/>
        <v>23</v>
      </c>
      <c r="B30" s="7">
        <v>10</v>
      </c>
      <c r="C30" s="7">
        <v>0</v>
      </c>
      <c r="D30" s="4">
        <v>200.4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680</v>
      </c>
      <c r="Q30" s="7">
        <v>520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>
        <v>10</v>
      </c>
      <c r="C31" s="7">
        <v>0</v>
      </c>
      <c r="D31" s="4">
        <v>200.4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660</v>
      </c>
      <c r="Q31" s="7">
        <v>520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>
        <v>10</v>
      </c>
      <c r="C32" s="7">
        <v>0</v>
      </c>
      <c r="D32" s="4">
        <v>200.4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690</v>
      </c>
      <c r="Q32" s="7">
        <v>520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>
        <v>1500</v>
      </c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</v>
      </c>
      <c r="AA33" s="112"/>
      <c r="AB33" s="117" t="s">
        <v>35</v>
      </c>
      <c r="AC33" s="118"/>
      <c r="AD33" s="116">
        <v>2</v>
      </c>
      <c r="AE33" s="61"/>
      <c r="AF33" s="107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>
        <v>6.55</v>
      </c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10</v>
      </c>
      <c r="C35" s="7">
        <v>0</v>
      </c>
      <c r="D35" s="4">
        <v>200.4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680</v>
      </c>
      <c r="Q36" s="7">
        <v>520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0</v>
      </c>
      <c r="D39" s="4">
        <v>200.4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660</v>
      </c>
      <c r="Q39" s="7">
        <v>520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13.36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>
        <v>0</v>
      </c>
      <c r="Y40" s="109" t="s">
        <v>38</v>
      </c>
      <c r="Z40" s="110"/>
      <c r="AA40" s="105" t="s">
        <v>55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77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57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10</v>
      </c>
      <c r="C8" s="7">
        <v>0</v>
      </c>
      <c r="D8" s="4">
        <v>200.4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10</v>
      </c>
      <c r="C9" s="7">
        <v>0</v>
      </c>
      <c r="D9" s="4">
        <v>200.4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660</v>
      </c>
      <c r="Q9" s="7">
        <v>500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10</v>
      </c>
      <c r="C10" s="7">
        <v>0</v>
      </c>
      <c r="D10" s="4">
        <v>200.4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680</v>
      </c>
      <c r="Q10" s="7">
        <v>500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10</v>
      </c>
      <c r="C11" s="7">
        <v>0</v>
      </c>
      <c r="D11" s="4">
        <v>200.4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680</v>
      </c>
      <c r="Q11" s="7">
        <v>500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10</v>
      </c>
      <c r="C12" s="7">
        <v>0</v>
      </c>
      <c r="D12" s="4">
        <v>200.4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720</v>
      </c>
      <c r="Q12" s="7">
        <v>500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10</v>
      </c>
      <c r="C13" s="7">
        <v>0</v>
      </c>
      <c r="D13" s="4">
        <v>200.4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740</v>
      </c>
      <c r="Q13" s="7">
        <v>500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10</v>
      </c>
      <c r="C14" s="7">
        <v>0</v>
      </c>
      <c r="D14" s="4">
        <v>200.4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720</v>
      </c>
      <c r="Q14" s="7">
        <v>500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0</v>
      </c>
      <c r="D15" s="4">
        <v>200.4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720</v>
      </c>
      <c r="Q15" s="7">
        <v>500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0</v>
      </c>
      <c r="D16" s="4">
        <v>200.4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740</v>
      </c>
      <c r="Q16" s="7">
        <v>500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0</v>
      </c>
      <c r="D17" s="4">
        <v>200.4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750</v>
      </c>
      <c r="Q17" s="7">
        <v>500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10</v>
      </c>
      <c r="C18" s="7">
        <v>0</v>
      </c>
      <c r="D18" s="4">
        <v>200.4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240</v>
      </c>
      <c r="Q18" s="7">
        <v>560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120</v>
      </c>
      <c r="Q19" s="7">
        <v>520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10</v>
      </c>
      <c r="C20" s="7">
        <v>0</v>
      </c>
      <c r="D20" s="4">
        <v>200.4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100</v>
      </c>
      <c r="Q20" s="7">
        <v>520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0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180</v>
      </c>
      <c r="Q21" s="7">
        <v>520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>
        <v>10</v>
      </c>
      <c r="C22" s="7">
        <v>0</v>
      </c>
      <c r="D22" s="4">
        <v>200.4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290</v>
      </c>
      <c r="Q22" s="7">
        <v>500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10</v>
      </c>
      <c r="C23" s="7">
        <v>0</v>
      </c>
      <c r="D23" s="4">
        <v>200.4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320</v>
      </c>
      <c r="Q23" s="7">
        <v>500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380</v>
      </c>
      <c r="Q24" s="7">
        <v>500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0</v>
      </c>
      <c r="D25" s="4">
        <v>200.4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440</v>
      </c>
      <c r="Q25" s="7">
        <v>500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>
        <v>10</v>
      </c>
      <c r="C26" s="7">
        <v>0</v>
      </c>
      <c r="D26" s="4">
        <v>200.4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220</v>
      </c>
      <c r="Q26" s="7">
        <v>500</v>
      </c>
      <c r="R26" s="7">
        <v>12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4" x14ac:dyDescent="0.2">
      <c r="A27" s="6">
        <f t="shared" si="0"/>
        <v>20</v>
      </c>
      <c r="B27" s="7">
        <v>10</v>
      </c>
      <c r="C27" s="7">
        <v>6</v>
      </c>
      <c r="D27" s="4">
        <v>210.42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500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4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5.01</v>
      </c>
      <c r="O28" s="7">
        <v>2</v>
      </c>
      <c r="P28" s="7">
        <v>100</v>
      </c>
      <c r="Q28" s="7">
        <v>500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4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100</v>
      </c>
      <c r="Q29" s="7">
        <v>500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4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500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330</v>
      </c>
      <c r="Q31" s="7">
        <v>500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400</v>
      </c>
      <c r="Q32" s="7">
        <v>500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500</v>
      </c>
      <c r="Q33" s="7">
        <v>500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550</v>
      </c>
      <c r="Q34" s="7">
        <v>500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620</v>
      </c>
      <c r="Q35" s="7">
        <v>500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660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690</v>
      </c>
      <c r="Q37" s="7">
        <v>500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10</v>
      </c>
      <c r="C38" s="7">
        <v>9</v>
      </c>
      <c r="D38" s="4">
        <v>215.43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700</v>
      </c>
      <c r="Q38" s="7">
        <v>500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680</v>
      </c>
      <c r="Q39" s="7">
        <v>500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15.03</v>
      </c>
      <c r="O40" s="12">
        <v>0</v>
      </c>
      <c r="T40" s="19" t="s">
        <v>26</v>
      </c>
      <c r="U40" s="12">
        <v>0</v>
      </c>
      <c r="V40" s="12">
        <v>0</v>
      </c>
      <c r="W40" s="12">
        <v>0</v>
      </c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78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58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2020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59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10</v>
      </c>
      <c r="C8" s="7">
        <v>9</v>
      </c>
      <c r="D8" s="4">
        <v>215.43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10</v>
      </c>
      <c r="C9" s="7">
        <v>9</v>
      </c>
      <c r="D9" s="4">
        <v>215.43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700</v>
      </c>
      <c r="Q9" s="7">
        <v>480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720</v>
      </c>
      <c r="Q10" s="7">
        <v>480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  <c r="AG10" s="19"/>
    </row>
    <row r="11" spans="1:33" x14ac:dyDescent="0.2">
      <c r="A11" s="6">
        <f t="shared" si="0"/>
        <v>4</v>
      </c>
      <c r="B11" s="7">
        <v>10</v>
      </c>
      <c r="C11" s="7">
        <v>9</v>
      </c>
      <c r="D11" s="4">
        <v>215.43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700</v>
      </c>
      <c r="Q11" s="7">
        <v>480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740</v>
      </c>
      <c r="Q12" s="7">
        <v>480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750</v>
      </c>
      <c r="Q13" s="7">
        <v>480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9</v>
      </c>
      <c r="D14" s="4">
        <v>215.43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710</v>
      </c>
      <c r="Q14" s="7">
        <v>480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10</v>
      </c>
      <c r="C15" s="7">
        <v>9</v>
      </c>
      <c r="D15" s="4">
        <v>215.43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740</v>
      </c>
      <c r="Q15" s="7">
        <v>480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9</v>
      </c>
      <c r="D16" s="4">
        <v>215.43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740</v>
      </c>
      <c r="Q16" s="7">
        <v>480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9</v>
      </c>
      <c r="D17" s="4">
        <v>215.43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760</v>
      </c>
      <c r="Q17" s="7">
        <v>480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740</v>
      </c>
      <c r="Q18" s="7">
        <v>480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9</v>
      </c>
      <c r="D19" s="4">
        <v>215.43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750</v>
      </c>
      <c r="Q19" s="7">
        <v>480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9</v>
      </c>
      <c r="D20" s="4">
        <v>215.43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760</v>
      </c>
      <c r="Q20" s="7">
        <v>480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10</v>
      </c>
      <c r="C21" s="7">
        <v>9</v>
      </c>
      <c r="D21" s="4">
        <v>215.43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760</v>
      </c>
      <c r="Q21" s="7">
        <v>480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780</v>
      </c>
      <c r="Q22" s="7">
        <v>480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10</v>
      </c>
      <c r="C23" s="7">
        <v>9</v>
      </c>
      <c r="D23" s="4">
        <v>215.43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780</v>
      </c>
      <c r="Q23" s="7">
        <v>480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9</v>
      </c>
      <c r="D24" s="4">
        <v>215.43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760</v>
      </c>
      <c r="Q24" s="7">
        <v>480</v>
      </c>
      <c r="R24" s="11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9</v>
      </c>
      <c r="D25" s="4">
        <v>215.43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780</v>
      </c>
      <c r="Q25" s="7">
        <v>480</v>
      </c>
      <c r="R25" s="7">
        <v>12</v>
      </c>
      <c r="S25" s="7">
        <v>100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780</v>
      </c>
      <c r="Q26" s="7">
        <v>480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10</v>
      </c>
      <c r="C27" s="7">
        <v>9</v>
      </c>
      <c r="D27" s="4">
        <v>215.43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800</v>
      </c>
      <c r="Q27" s="7">
        <v>480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800</v>
      </c>
      <c r="Q28" s="7">
        <v>480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820</v>
      </c>
      <c r="Q29" s="7">
        <v>480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820</v>
      </c>
      <c r="Q30" s="7">
        <v>480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850</v>
      </c>
      <c r="Q31" s="7">
        <v>480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860</v>
      </c>
      <c r="Q32" s="7">
        <v>480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850</v>
      </c>
      <c r="Q33" s="7">
        <v>480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860</v>
      </c>
      <c r="Q34" s="7">
        <v>480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860</v>
      </c>
      <c r="Q35" s="7">
        <v>480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880</v>
      </c>
      <c r="Q36" s="7">
        <v>480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880</v>
      </c>
      <c r="Q37" s="7">
        <v>480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880</v>
      </c>
      <c r="Q39" s="7">
        <v>480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0</v>
      </c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0" zoomScale="70" zoomScaleNormal="70" workbookViewId="0">
      <selection activeCell="B39" sqref="B39:X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74" t="s">
        <v>0</v>
      </c>
      <c r="N1" s="174"/>
      <c r="O1" s="174"/>
      <c r="P1" s="174"/>
      <c r="Q1" s="174"/>
      <c r="R1" s="174"/>
      <c r="S1" s="174"/>
      <c r="T1" s="174"/>
      <c r="AB1" s="175" t="s">
        <v>1</v>
      </c>
      <c r="AC1" s="175"/>
      <c r="AD1" s="175"/>
      <c r="AE1" s="175"/>
      <c r="AF1" s="175"/>
    </row>
    <row r="2" spans="1:33" x14ac:dyDescent="0.2">
      <c r="B2" s="176" t="s">
        <v>39</v>
      </c>
      <c r="C2" s="176"/>
      <c r="D2" s="176"/>
      <c r="E2" s="176"/>
      <c r="F2" s="176"/>
      <c r="G2" s="176"/>
      <c r="H2" s="176"/>
      <c r="I2" s="176"/>
      <c r="J2" s="176"/>
      <c r="S2" s="175" t="s">
        <v>2</v>
      </c>
      <c r="T2" s="175"/>
      <c r="U2" s="67" t="s">
        <v>74</v>
      </c>
      <c r="V2" s="177"/>
      <c r="W2" s="177"/>
      <c r="X2" s="177"/>
      <c r="Y2" s="177"/>
      <c r="Z2" s="177"/>
      <c r="AA2" s="177"/>
      <c r="AC2" s="178" t="s">
        <v>3</v>
      </c>
      <c r="AD2" s="178"/>
      <c r="AE2" s="177" t="s">
        <v>61</v>
      </c>
      <c r="AF2" s="177"/>
    </row>
    <row r="3" spans="1:33" x14ac:dyDescent="0.2">
      <c r="B3" s="176"/>
      <c r="C3" s="176"/>
      <c r="D3" s="176"/>
      <c r="E3" s="176"/>
      <c r="F3" s="176"/>
      <c r="G3" s="176"/>
      <c r="H3" s="176"/>
      <c r="I3" s="176"/>
      <c r="J3" s="176"/>
      <c r="S3" s="175" t="s">
        <v>4</v>
      </c>
      <c r="T3" s="175"/>
      <c r="U3" s="143" t="s">
        <v>50</v>
      </c>
      <c r="V3" s="143"/>
      <c r="W3" s="143"/>
      <c r="X3" s="143"/>
      <c r="Y3" s="143"/>
      <c r="Z3" s="143"/>
      <c r="AA3" s="143"/>
      <c r="AC3" s="178" t="s">
        <v>5</v>
      </c>
      <c r="AD3" s="178"/>
      <c r="AE3" s="168">
        <v>2019</v>
      </c>
      <c r="AF3" s="168"/>
    </row>
    <row r="5" spans="1:33" x14ac:dyDescent="0.2">
      <c r="A5" s="169" t="s">
        <v>6</v>
      </c>
      <c r="B5" s="133" t="s">
        <v>46</v>
      </c>
      <c r="C5" s="133"/>
      <c r="D5" s="133"/>
      <c r="E5" s="133" t="s">
        <v>47</v>
      </c>
      <c r="F5" s="133"/>
      <c r="G5" s="133"/>
      <c r="H5" s="133" t="s">
        <v>48</v>
      </c>
      <c r="I5" s="133"/>
      <c r="J5" s="133"/>
      <c r="K5" s="133" t="s">
        <v>49</v>
      </c>
      <c r="L5" s="133"/>
      <c r="M5" s="133"/>
      <c r="N5" s="172" t="s">
        <v>7</v>
      </c>
      <c r="O5" s="172"/>
      <c r="P5" s="173" t="s">
        <v>8</v>
      </c>
      <c r="Q5" s="173"/>
      <c r="R5" s="173"/>
      <c r="S5" s="173"/>
      <c r="T5" s="173"/>
      <c r="U5" s="173"/>
      <c r="V5" s="33"/>
      <c r="W5" s="33"/>
      <c r="X5" s="33"/>
      <c r="Y5" s="133" t="s">
        <v>9</v>
      </c>
      <c r="Z5" s="133"/>
      <c r="AA5" s="133"/>
      <c r="AB5" s="133"/>
      <c r="AC5" s="133"/>
      <c r="AD5" s="133"/>
      <c r="AE5" s="133"/>
      <c r="AF5" s="133"/>
    </row>
    <row r="6" spans="1:33" ht="21.75" customHeight="1" x14ac:dyDescent="0.2">
      <c r="A6" s="170"/>
      <c r="B6" s="133" t="s">
        <v>10</v>
      </c>
      <c r="C6" s="133"/>
      <c r="D6" s="133"/>
      <c r="E6" s="133" t="s">
        <v>10</v>
      </c>
      <c r="F6" s="133"/>
      <c r="G6" s="133"/>
      <c r="H6" s="133" t="s">
        <v>10</v>
      </c>
      <c r="I6" s="133"/>
      <c r="J6" s="133"/>
      <c r="K6" s="133" t="s">
        <v>10</v>
      </c>
      <c r="L6" s="133"/>
      <c r="M6" s="133"/>
      <c r="N6" s="165" t="s">
        <v>11</v>
      </c>
      <c r="O6" s="166" t="s">
        <v>12</v>
      </c>
      <c r="P6" s="132" t="s">
        <v>13</v>
      </c>
      <c r="Q6" s="132" t="s">
        <v>40</v>
      </c>
      <c r="R6" s="132" t="s">
        <v>14</v>
      </c>
      <c r="S6" s="132" t="s">
        <v>15</v>
      </c>
      <c r="T6" s="132" t="s">
        <v>16</v>
      </c>
      <c r="U6" s="163" t="s">
        <v>41</v>
      </c>
      <c r="V6" s="132" t="s">
        <v>60</v>
      </c>
      <c r="W6" s="132" t="s">
        <v>42</v>
      </c>
      <c r="X6" s="132" t="s">
        <v>51</v>
      </c>
      <c r="Y6" s="158" t="s">
        <v>6</v>
      </c>
      <c r="Z6" s="160" t="s">
        <v>17</v>
      </c>
      <c r="AA6" s="160" t="s">
        <v>18</v>
      </c>
      <c r="AB6" s="161" t="s">
        <v>19</v>
      </c>
      <c r="AC6" s="161"/>
      <c r="AD6" s="161" t="s">
        <v>20</v>
      </c>
      <c r="AE6" s="161"/>
      <c r="AF6" s="162" t="s">
        <v>21</v>
      </c>
    </row>
    <row r="7" spans="1:33" x14ac:dyDescent="0.2">
      <c r="A7" s="170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2"/>
      <c r="O7" s="167"/>
      <c r="P7" s="133"/>
      <c r="Q7" s="133"/>
      <c r="R7" s="133"/>
      <c r="S7" s="133"/>
      <c r="T7" s="133"/>
      <c r="U7" s="164"/>
      <c r="V7" s="164"/>
      <c r="W7" s="164"/>
      <c r="X7" s="133"/>
      <c r="Y7" s="159"/>
      <c r="Z7" s="133"/>
      <c r="AA7" s="133"/>
      <c r="AB7" s="133"/>
      <c r="AC7" s="133"/>
      <c r="AD7" s="133"/>
      <c r="AE7" s="133"/>
      <c r="AF7" s="162"/>
    </row>
    <row r="8" spans="1:33" x14ac:dyDescent="0.2">
      <c r="A8" s="171"/>
      <c r="B8" s="7">
        <v>10</v>
      </c>
      <c r="C8" s="7">
        <v>9</v>
      </c>
      <c r="D8" s="4">
        <v>215.43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7"/>
      <c r="M8" s="5"/>
      <c r="N8" s="158"/>
      <c r="O8" s="161"/>
      <c r="P8" s="133"/>
      <c r="Q8" s="133"/>
      <c r="R8" s="133"/>
      <c r="S8" s="133"/>
      <c r="T8" s="133"/>
      <c r="U8" s="133"/>
      <c r="V8" s="133"/>
      <c r="W8" s="133"/>
      <c r="X8" s="133"/>
      <c r="Y8" s="159"/>
      <c r="Z8" s="133"/>
      <c r="AA8" s="133"/>
      <c r="AB8" s="36" t="s">
        <v>24</v>
      </c>
      <c r="AC8" s="36" t="s">
        <v>25</v>
      </c>
      <c r="AD8" s="36" t="s">
        <v>24</v>
      </c>
      <c r="AE8" s="36" t="s">
        <v>25</v>
      </c>
      <c r="AF8" s="158"/>
    </row>
    <row r="9" spans="1:33" x14ac:dyDescent="0.2">
      <c r="A9" s="39">
        <v>2</v>
      </c>
      <c r="B9" s="7">
        <v>10</v>
      </c>
      <c r="C9" s="7">
        <v>9</v>
      </c>
      <c r="D9" s="4">
        <v>215.43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880</v>
      </c>
      <c r="Q9" s="7">
        <v>480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55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900</v>
      </c>
      <c r="Q10" s="7">
        <v>480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>
        <v>10</v>
      </c>
      <c r="C11" s="40">
        <v>9</v>
      </c>
      <c r="D11" s="37">
        <v>215.43</v>
      </c>
      <c r="E11" s="36">
        <v>1</v>
      </c>
      <c r="F11" s="36">
        <v>4</v>
      </c>
      <c r="G11" s="37">
        <v>26.72</v>
      </c>
      <c r="H11" s="36">
        <v>2</v>
      </c>
      <c r="I11" s="40">
        <v>9</v>
      </c>
      <c r="J11" s="37">
        <v>55.11</v>
      </c>
      <c r="K11" s="36"/>
      <c r="L11" s="40"/>
      <c r="M11" s="38"/>
      <c r="N11" s="41">
        <v>0</v>
      </c>
      <c r="O11" s="40">
        <v>0</v>
      </c>
      <c r="P11" s="40">
        <v>900</v>
      </c>
      <c r="Q11" s="40">
        <v>480</v>
      </c>
      <c r="R11" s="40">
        <v>12</v>
      </c>
      <c r="S11" s="40">
        <v>100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  <c r="AG11" s="19"/>
    </row>
    <row r="12" spans="1:33" x14ac:dyDescent="0.2">
      <c r="A12" s="39">
        <f t="shared" si="0"/>
        <v>5</v>
      </c>
      <c r="B12" s="40">
        <v>10</v>
      </c>
      <c r="C12" s="40">
        <v>9</v>
      </c>
      <c r="D12" s="37">
        <v>215.43</v>
      </c>
      <c r="E12" s="36">
        <v>1</v>
      </c>
      <c r="F12" s="36">
        <v>4</v>
      </c>
      <c r="G12" s="37">
        <v>26.72</v>
      </c>
      <c r="H12" s="36">
        <v>2</v>
      </c>
      <c r="I12" s="40">
        <v>9</v>
      </c>
      <c r="J12" s="37">
        <v>55.11</v>
      </c>
      <c r="K12" s="36"/>
      <c r="L12" s="40"/>
      <c r="M12" s="38"/>
      <c r="N12" s="41">
        <v>0</v>
      </c>
      <c r="O12" s="40">
        <v>0</v>
      </c>
      <c r="P12" s="40">
        <v>920</v>
      </c>
      <c r="Q12" s="40">
        <v>480</v>
      </c>
      <c r="R12" s="40">
        <v>12</v>
      </c>
      <c r="S12" s="40">
        <v>100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10</v>
      </c>
      <c r="C13" s="40">
        <v>9</v>
      </c>
      <c r="D13" s="37">
        <v>215.43</v>
      </c>
      <c r="E13" s="36">
        <v>1</v>
      </c>
      <c r="F13" s="36">
        <v>4</v>
      </c>
      <c r="G13" s="37">
        <v>26.72</v>
      </c>
      <c r="H13" s="36">
        <v>2</v>
      </c>
      <c r="I13" s="40">
        <v>9</v>
      </c>
      <c r="J13" s="37">
        <v>55.11</v>
      </c>
      <c r="K13" s="36"/>
      <c r="L13" s="40"/>
      <c r="M13" s="38"/>
      <c r="N13" s="41">
        <v>0</v>
      </c>
      <c r="O13" s="40">
        <v>0</v>
      </c>
      <c r="P13" s="40">
        <v>920</v>
      </c>
      <c r="Q13" s="40">
        <v>480</v>
      </c>
      <c r="R13" s="40">
        <v>12</v>
      </c>
      <c r="S13" s="40">
        <v>100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10</v>
      </c>
      <c r="C14" s="40">
        <v>9</v>
      </c>
      <c r="D14" s="37">
        <v>215.43</v>
      </c>
      <c r="E14" s="36">
        <v>1</v>
      </c>
      <c r="F14" s="36">
        <v>4</v>
      </c>
      <c r="G14" s="37">
        <v>26.72</v>
      </c>
      <c r="H14" s="36">
        <v>2</v>
      </c>
      <c r="I14" s="40">
        <v>9</v>
      </c>
      <c r="J14" s="37">
        <v>55.11</v>
      </c>
      <c r="K14" s="36"/>
      <c r="L14" s="40"/>
      <c r="M14" s="38"/>
      <c r="N14" s="41">
        <v>0</v>
      </c>
      <c r="O14" s="40">
        <v>0</v>
      </c>
      <c r="P14" s="40">
        <v>900</v>
      </c>
      <c r="Q14" s="40">
        <v>480</v>
      </c>
      <c r="R14" s="40">
        <v>12</v>
      </c>
      <c r="S14" s="40">
        <v>100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10</v>
      </c>
      <c r="C15" s="40">
        <v>9</v>
      </c>
      <c r="D15" s="37">
        <v>215.43</v>
      </c>
      <c r="E15" s="36">
        <v>1</v>
      </c>
      <c r="F15" s="36">
        <v>4</v>
      </c>
      <c r="G15" s="37">
        <v>26.72</v>
      </c>
      <c r="H15" s="36">
        <v>2</v>
      </c>
      <c r="I15" s="40">
        <v>9</v>
      </c>
      <c r="J15" s="37">
        <v>55.11</v>
      </c>
      <c r="K15" s="36"/>
      <c r="L15" s="40"/>
      <c r="M15" s="38"/>
      <c r="N15" s="41">
        <v>0</v>
      </c>
      <c r="O15" s="40">
        <v>0</v>
      </c>
      <c r="P15" s="40">
        <v>900</v>
      </c>
      <c r="Q15" s="40">
        <v>480</v>
      </c>
      <c r="R15" s="40">
        <v>12</v>
      </c>
      <c r="S15" s="40">
        <v>100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11</v>
      </c>
      <c r="C16" s="40">
        <v>6</v>
      </c>
      <c r="D16" s="37">
        <v>230.46</v>
      </c>
      <c r="E16" s="36">
        <v>1</v>
      </c>
      <c r="F16" s="36">
        <v>4</v>
      </c>
      <c r="G16" s="37">
        <v>26.72</v>
      </c>
      <c r="H16" s="36">
        <v>2</v>
      </c>
      <c r="I16" s="40">
        <v>9</v>
      </c>
      <c r="J16" s="37">
        <v>55.11</v>
      </c>
      <c r="K16" s="36"/>
      <c r="L16" s="40"/>
      <c r="M16" s="38"/>
      <c r="N16" s="41">
        <v>15.03</v>
      </c>
      <c r="O16" s="40">
        <v>3</v>
      </c>
      <c r="P16" s="40">
        <v>120</v>
      </c>
      <c r="Q16" s="40">
        <v>480</v>
      </c>
      <c r="R16" s="40">
        <v>12</v>
      </c>
      <c r="S16" s="40">
        <v>100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11</v>
      </c>
      <c r="C17" s="40">
        <v>6</v>
      </c>
      <c r="D17" s="37">
        <v>230.46</v>
      </c>
      <c r="E17" s="36">
        <v>1</v>
      </c>
      <c r="F17" s="36">
        <v>4</v>
      </c>
      <c r="G17" s="37">
        <v>26.72</v>
      </c>
      <c r="H17" s="36">
        <v>2</v>
      </c>
      <c r="I17" s="40">
        <v>9</v>
      </c>
      <c r="J17" s="37">
        <v>55.11</v>
      </c>
      <c r="K17" s="36"/>
      <c r="L17" s="40"/>
      <c r="M17" s="38"/>
      <c r="N17" s="41">
        <v>0</v>
      </c>
      <c r="O17" s="40">
        <v>0</v>
      </c>
      <c r="P17" s="40">
        <v>240</v>
      </c>
      <c r="Q17" s="40">
        <v>480</v>
      </c>
      <c r="R17" s="40">
        <v>12</v>
      </c>
      <c r="S17" s="40">
        <v>100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11</v>
      </c>
      <c r="C18" s="40">
        <v>6</v>
      </c>
      <c r="D18" s="37">
        <v>230.46</v>
      </c>
      <c r="E18" s="36">
        <v>1</v>
      </c>
      <c r="F18" s="36">
        <v>4</v>
      </c>
      <c r="G18" s="37">
        <v>26.72</v>
      </c>
      <c r="H18" s="36">
        <v>2</v>
      </c>
      <c r="I18" s="40">
        <v>9</v>
      </c>
      <c r="J18" s="37">
        <v>55.11</v>
      </c>
      <c r="K18" s="36"/>
      <c r="L18" s="40"/>
      <c r="M18" s="38"/>
      <c r="N18" s="41">
        <v>0</v>
      </c>
      <c r="O18" s="40">
        <v>0</v>
      </c>
      <c r="P18" s="40">
        <v>280</v>
      </c>
      <c r="Q18" s="40">
        <v>480</v>
      </c>
      <c r="R18" s="40">
        <v>12</v>
      </c>
      <c r="S18" s="40">
        <v>100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11</v>
      </c>
      <c r="C19" s="40">
        <v>6</v>
      </c>
      <c r="D19" s="37">
        <v>230.46</v>
      </c>
      <c r="E19" s="36">
        <v>1</v>
      </c>
      <c r="F19" s="36">
        <v>4</v>
      </c>
      <c r="G19" s="37">
        <v>26.72</v>
      </c>
      <c r="H19" s="36">
        <v>2</v>
      </c>
      <c r="I19" s="40">
        <v>9</v>
      </c>
      <c r="J19" s="37">
        <v>55.11</v>
      </c>
      <c r="K19" s="36"/>
      <c r="L19" s="40"/>
      <c r="M19" s="38"/>
      <c r="N19" s="41">
        <v>0</v>
      </c>
      <c r="O19" s="40">
        <v>0</v>
      </c>
      <c r="P19" s="40">
        <v>450</v>
      </c>
      <c r="Q19" s="40">
        <v>480</v>
      </c>
      <c r="R19" s="40">
        <v>12</v>
      </c>
      <c r="S19" s="40">
        <v>100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11</v>
      </c>
      <c r="C20" s="40">
        <v>6</v>
      </c>
      <c r="D20" s="37">
        <v>230.46</v>
      </c>
      <c r="E20" s="36">
        <v>1</v>
      </c>
      <c r="F20" s="36">
        <v>4</v>
      </c>
      <c r="G20" s="37">
        <v>26.72</v>
      </c>
      <c r="H20" s="36">
        <v>2</v>
      </c>
      <c r="I20" s="40">
        <v>9</v>
      </c>
      <c r="J20" s="37">
        <v>55.11</v>
      </c>
      <c r="K20" s="36"/>
      <c r="L20" s="40"/>
      <c r="M20" s="38"/>
      <c r="N20" s="41">
        <v>0</v>
      </c>
      <c r="O20" s="40">
        <v>0</v>
      </c>
      <c r="P20" s="40">
        <v>480</v>
      </c>
      <c r="Q20" s="40">
        <v>480</v>
      </c>
      <c r="R20" s="40">
        <v>12</v>
      </c>
      <c r="S20" s="40">
        <v>100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2" t="s">
        <v>26</v>
      </c>
      <c r="Z20" s="153"/>
      <c r="AA20" s="153"/>
      <c r="AB20" s="153"/>
      <c r="AC20" s="153"/>
      <c r="AD20" s="153"/>
      <c r="AE20" s="153"/>
      <c r="AF20" s="45">
        <f>SUM(AF9:AF19)</f>
        <v>0</v>
      </c>
    </row>
    <row r="21" spans="1:32" x14ac:dyDescent="0.2">
      <c r="A21" s="39">
        <f t="shared" si="0"/>
        <v>14</v>
      </c>
      <c r="B21" s="40">
        <v>11</v>
      </c>
      <c r="C21" s="40">
        <v>6</v>
      </c>
      <c r="D21" s="37">
        <v>230.46</v>
      </c>
      <c r="E21" s="36">
        <v>1</v>
      </c>
      <c r="F21" s="36">
        <v>4</v>
      </c>
      <c r="G21" s="37">
        <v>26.72</v>
      </c>
      <c r="H21" s="36">
        <v>2</v>
      </c>
      <c r="I21" s="40">
        <v>9</v>
      </c>
      <c r="J21" s="37">
        <v>55.11</v>
      </c>
      <c r="K21" s="36"/>
      <c r="L21" s="40"/>
      <c r="M21" s="38"/>
      <c r="N21" s="41">
        <v>0</v>
      </c>
      <c r="O21" s="40">
        <v>0</v>
      </c>
      <c r="P21" s="40">
        <v>490</v>
      </c>
      <c r="Q21" s="40">
        <v>480</v>
      </c>
      <c r="R21" s="46">
        <v>12</v>
      </c>
      <c r="S21" s="40">
        <v>100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46" t="s">
        <v>27</v>
      </c>
      <c r="Z21" s="146"/>
      <c r="AA21" s="146"/>
      <c r="AB21" s="146"/>
      <c r="AC21" s="146"/>
      <c r="AD21" s="146"/>
      <c r="AE21" s="146"/>
      <c r="AF21" s="154"/>
    </row>
    <row r="22" spans="1:32" x14ac:dyDescent="0.2">
      <c r="A22" s="39">
        <f t="shared" si="0"/>
        <v>15</v>
      </c>
      <c r="B22" s="40">
        <v>11</v>
      </c>
      <c r="C22" s="40">
        <v>6</v>
      </c>
      <c r="D22" s="37">
        <v>230.46</v>
      </c>
      <c r="E22" s="36">
        <v>1</v>
      </c>
      <c r="F22" s="36">
        <v>4</v>
      </c>
      <c r="G22" s="37">
        <v>26.72</v>
      </c>
      <c r="H22" s="36">
        <v>2</v>
      </c>
      <c r="I22" s="40">
        <v>9</v>
      </c>
      <c r="J22" s="37">
        <v>55.11</v>
      </c>
      <c r="K22" s="36"/>
      <c r="L22" s="40"/>
      <c r="M22" s="38"/>
      <c r="N22" s="41">
        <v>0</v>
      </c>
      <c r="O22" s="40">
        <v>0</v>
      </c>
      <c r="P22" s="40">
        <v>490</v>
      </c>
      <c r="Q22" s="40">
        <v>480</v>
      </c>
      <c r="R22" s="40">
        <v>12</v>
      </c>
      <c r="S22" s="40">
        <v>100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2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11</v>
      </c>
      <c r="C23" s="40">
        <v>6</v>
      </c>
      <c r="D23" s="37">
        <v>230.46</v>
      </c>
      <c r="E23" s="36">
        <v>1</v>
      </c>
      <c r="F23" s="36">
        <v>4</v>
      </c>
      <c r="G23" s="37">
        <v>26.72</v>
      </c>
      <c r="H23" s="36">
        <v>2</v>
      </c>
      <c r="I23" s="40">
        <v>9</v>
      </c>
      <c r="J23" s="37">
        <v>55.11</v>
      </c>
      <c r="K23" s="36"/>
      <c r="L23" s="40"/>
      <c r="M23" s="38"/>
      <c r="N23" s="41">
        <v>0</v>
      </c>
      <c r="O23" s="40">
        <v>0</v>
      </c>
      <c r="P23" s="40">
        <v>480</v>
      </c>
      <c r="Q23" s="40">
        <v>480</v>
      </c>
      <c r="R23" s="40">
        <v>12</v>
      </c>
      <c r="S23" s="40">
        <v>100</v>
      </c>
      <c r="T23" s="40">
        <v>0</v>
      </c>
      <c r="U23" s="40">
        <v>0</v>
      </c>
      <c r="V23" s="44">
        <v>0</v>
      </c>
      <c r="W23" s="44">
        <v>0</v>
      </c>
      <c r="X23" s="44">
        <v>0</v>
      </c>
      <c r="Y23" s="55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11</v>
      </c>
      <c r="C24" s="40">
        <v>6</v>
      </c>
      <c r="D24" s="37">
        <v>230.46</v>
      </c>
      <c r="E24" s="36">
        <v>1</v>
      </c>
      <c r="F24" s="36">
        <v>4</v>
      </c>
      <c r="G24" s="37">
        <v>26.72</v>
      </c>
      <c r="H24" s="36">
        <v>2</v>
      </c>
      <c r="I24" s="40">
        <v>9</v>
      </c>
      <c r="J24" s="37">
        <v>55.11</v>
      </c>
      <c r="K24" s="36"/>
      <c r="L24" s="40"/>
      <c r="M24" s="38"/>
      <c r="N24" s="41">
        <v>0</v>
      </c>
      <c r="O24" s="40">
        <v>0</v>
      </c>
      <c r="P24" s="40">
        <v>520</v>
      </c>
      <c r="Q24" s="40">
        <v>480</v>
      </c>
      <c r="R24" s="46">
        <v>12</v>
      </c>
      <c r="S24" s="40">
        <v>100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11</v>
      </c>
      <c r="C25" s="40">
        <v>6</v>
      </c>
      <c r="D25" s="37">
        <v>230.46</v>
      </c>
      <c r="E25" s="36">
        <v>1</v>
      </c>
      <c r="F25" s="36">
        <v>4</v>
      </c>
      <c r="G25" s="37">
        <v>26.72</v>
      </c>
      <c r="H25" s="36">
        <v>2</v>
      </c>
      <c r="I25" s="40">
        <v>9</v>
      </c>
      <c r="J25" s="37">
        <v>55.11</v>
      </c>
      <c r="K25" s="36"/>
      <c r="L25" s="40"/>
      <c r="M25" s="38"/>
      <c r="N25" s="41">
        <v>0</v>
      </c>
      <c r="O25" s="40">
        <v>0</v>
      </c>
      <c r="P25" s="40">
        <v>500</v>
      </c>
      <c r="Q25" s="40">
        <v>480</v>
      </c>
      <c r="R25" s="40">
        <v>12</v>
      </c>
      <c r="S25" s="40">
        <v>100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5" t="s">
        <v>28</v>
      </c>
      <c r="Z25" s="156"/>
      <c r="AA25" s="156"/>
      <c r="AB25" s="156"/>
      <c r="AC25" s="156"/>
      <c r="AD25" s="156"/>
      <c r="AE25" s="156"/>
      <c r="AF25" s="156"/>
    </row>
    <row r="26" spans="1:32" x14ac:dyDescent="0.2">
      <c r="A26" s="39">
        <f t="shared" si="0"/>
        <v>19</v>
      </c>
      <c r="B26" s="40">
        <v>11</v>
      </c>
      <c r="C26" s="40">
        <v>6</v>
      </c>
      <c r="D26" s="37">
        <v>230.46</v>
      </c>
      <c r="E26" s="36">
        <v>1</v>
      </c>
      <c r="F26" s="36">
        <v>4</v>
      </c>
      <c r="G26" s="37">
        <v>26.72</v>
      </c>
      <c r="H26" s="36">
        <v>2</v>
      </c>
      <c r="I26" s="40">
        <v>9</v>
      </c>
      <c r="J26" s="37">
        <v>55.11</v>
      </c>
      <c r="K26" s="36"/>
      <c r="L26" s="40"/>
      <c r="M26" s="38"/>
      <c r="N26" s="41">
        <v>0</v>
      </c>
      <c r="O26" s="40">
        <v>0</v>
      </c>
      <c r="P26" s="40">
        <v>520</v>
      </c>
      <c r="Q26" s="40">
        <v>480</v>
      </c>
      <c r="R26" s="46">
        <v>12</v>
      </c>
      <c r="S26" s="40">
        <v>100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57" t="s">
        <v>29</v>
      </c>
      <c r="Z26" s="157"/>
      <c r="AA26" s="157"/>
      <c r="AB26" s="157"/>
      <c r="AC26" s="157"/>
      <c r="AD26" s="157"/>
      <c r="AE26" s="151"/>
      <c r="AF26" s="151"/>
    </row>
    <row r="27" spans="1:32" x14ac:dyDescent="0.2">
      <c r="A27" s="39">
        <f t="shared" si="0"/>
        <v>20</v>
      </c>
      <c r="B27" s="40">
        <v>11</v>
      </c>
      <c r="C27" s="40">
        <v>6</v>
      </c>
      <c r="D27" s="37">
        <v>230.46</v>
      </c>
      <c r="E27" s="36">
        <v>1</v>
      </c>
      <c r="F27" s="36">
        <v>4</v>
      </c>
      <c r="G27" s="37">
        <v>26.72</v>
      </c>
      <c r="H27" s="36">
        <v>2</v>
      </c>
      <c r="I27" s="40">
        <v>9</v>
      </c>
      <c r="J27" s="37">
        <v>55.11</v>
      </c>
      <c r="K27" s="36"/>
      <c r="L27" s="40"/>
      <c r="M27" s="38"/>
      <c r="N27" s="41">
        <v>0</v>
      </c>
      <c r="O27" s="40">
        <v>0</v>
      </c>
      <c r="P27" s="40">
        <v>500</v>
      </c>
      <c r="Q27" s="40">
        <v>480</v>
      </c>
      <c r="R27" s="40">
        <v>12</v>
      </c>
      <c r="S27" s="40">
        <v>100</v>
      </c>
      <c r="T27" s="40">
        <v>0</v>
      </c>
      <c r="U27" s="40">
        <v>0</v>
      </c>
      <c r="V27" s="47">
        <v>0</v>
      </c>
      <c r="W27" s="47">
        <v>0</v>
      </c>
      <c r="X27" s="47">
        <v>0</v>
      </c>
      <c r="Y27" s="150" t="s">
        <v>9</v>
      </c>
      <c r="Z27" s="150"/>
      <c r="AA27" s="150"/>
      <c r="AB27" s="150"/>
      <c r="AC27" s="150"/>
      <c r="AD27" s="150"/>
      <c r="AE27" s="151"/>
      <c r="AF27" s="151"/>
    </row>
    <row r="28" spans="1:32" x14ac:dyDescent="0.2">
      <c r="A28" s="39">
        <f t="shared" si="0"/>
        <v>21</v>
      </c>
      <c r="B28" s="40">
        <v>11</v>
      </c>
      <c r="C28" s="40">
        <v>6</v>
      </c>
      <c r="D28" s="37">
        <v>230.46</v>
      </c>
      <c r="E28" s="36">
        <v>1</v>
      </c>
      <c r="F28" s="36">
        <v>4</v>
      </c>
      <c r="G28" s="37">
        <v>26.72</v>
      </c>
      <c r="H28" s="36">
        <v>2</v>
      </c>
      <c r="I28" s="40">
        <v>9</v>
      </c>
      <c r="J28" s="37">
        <v>55.11</v>
      </c>
      <c r="K28" s="36"/>
      <c r="L28" s="40"/>
      <c r="M28" s="38"/>
      <c r="N28" s="41">
        <v>0</v>
      </c>
      <c r="O28" s="40">
        <v>0</v>
      </c>
      <c r="P28" s="40">
        <v>540</v>
      </c>
      <c r="Q28" s="40">
        <v>480</v>
      </c>
      <c r="R28" s="40">
        <v>12</v>
      </c>
      <c r="S28" s="40">
        <v>100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50" t="s">
        <v>30</v>
      </c>
      <c r="Z28" s="150"/>
      <c r="AA28" s="150"/>
      <c r="AB28" s="150"/>
      <c r="AC28" s="150"/>
      <c r="AD28" s="150"/>
      <c r="AE28" s="151"/>
      <c r="AF28" s="151"/>
    </row>
    <row r="29" spans="1:32" x14ac:dyDescent="0.2">
      <c r="A29" s="39">
        <f t="shared" si="0"/>
        <v>22</v>
      </c>
      <c r="B29" s="40">
        <v>11</v>
      </c>
      <c r="C29" s="40">
        <v>6</v>
      </c>
      <c r="D29" s="37">
        <v>230.46</v>
      </c>
      <c r="E29" s="36">
        <v>1</v>
      </c>
      <c r="F29" s="36">
        <v>4</v>
      </c>
      <c r="G29" s="37">
        <v>26.72</v>
      </c>
      <c r="H29" s="36">
        <v>2</v>
      </c>
      <c r="I29" s="40">
        <v>9</v>
      </c>
      <c r="J29" s="37">
        <v>55.11</v>
      </c>
      <c r="K29" s="36"/>
      <c r="L29" s="40"/>
      <c r="M29" s="38"/>
      <c r="N29" s="41">
        <v>0</v>
      </c>
      <c r="O29" s="40">
        <v>0</v>
      </c>
      <c r="P29" s="40">
        <v>540</v>
      </c>
      <c r="Q29" s="40">
        <v>480</v>
      </c>
      <c r="R29" s="46">
        <v>12</v>
      </c>
      <c r="S29" s="40">
        <v>100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150" t="s">
        <v>7</v>
      </c>
      <c r="Z29" s="150"/>
      <c r="AA29" s="150"/>
      <c r="AB29" s="150"/>
      <c r="AC29" s="150"/>
      <c r="AD29" s="150"/>
      <c r="AE29" s="151"/>
      <c r="AF29" s="151"/>
    </row>
    <row r="30" spans="1:32" x14ac:dyDescent="0.2">
      <c r="A30" s="39">
        <f t="shared" si="0"/>
        <v>23</v>
      </c>
      <c r="B30" s="40">
        <v>11</v>
      </c>
      <c r="C30" s="40">
        <v>6</v>
      </c>
      <c r="D30" s="37">
        <v>230.46</v>
      </c>
      <c r="E30" s="36">
        <v>1</v>
      </c>
      <c r="F30" s="36">
        <v>4</v>
      </c>
      <c r="G30" s="37">
        <v>26.72</v>
      </c>
      <c r="H30" s="36">
        <v>2</v>
      </c>
      <c r="I30" s="40">
        <v>9</v>
      </c>
      <c r="J30" s="37">
        <v>55.11</v>
      </c>
      <c r="K30" s="36"/>
      <c r="L30" s="40"/>
      <c r="M30" s="38"/>
      <c r="N30" s="41">
        <v>0</v>
      </c>
      <c r="O30" s="40">
        <v>0</v>
      </c>
      <c r="P30" s="40">
        <v>550</v>
      </c>
      <c r="Q30" s="40">
        <v>480</v>
      </c>
      <c r="R30" s="40">
        <v>12</v>
      </c>
      <c r="S30" s="40">
        <v>100</v>
      </c>
      <c r="T30" s="40">
        <v>0</v>
      </c>
      <c r="U30" s="40">
        <v>0</v>
      </c>
      <c r="V30" s="47">
        <v>0</v>
      </c>
      <c r="W30" s="47">
        <v>0</v>
      </c>
      <c r="X30" s="47">
        <v>0</v>
      </c>
      <c r="Y30" s="146"/>
      <c r="Z30" s="146"/>
      <c r="AA30" s="146"/>
      <c r="AB30" s="146"/>
      <c r="AC30" s="146"/>
      <c r="AD30" s="146"/>
      <c r="AE30" s="145"/>
      <c r="AF30" s="145"/>
    </row>
    <row r="31" spans="1:32" x14ac:dyDescent="0.2">
      <c r="A31" s="39">
        <f t="shared" si="0"/>
        <v>24</v>
      </c>
      <c r="B31" s="40">
        <v>11</v>
      </c>
      <c r="C31" s="40">
        <v>6</v>
      </c>
      <c r="D31" s="37">
        <v>230.46</v>
      </c>
      <c r="E31" s="36">
        <v>1</v>
      </c>
      <c r="F31" s="36">
        <v>4</v>
      </c>
      <c r="G31" s="37">
        <v>26.72</v>
      </c>
      <c r="H31" s="36">
        <v>2</v>
      </c>
      <c r="I31" s="40">
        <v>9</v>
      </c>
      <c r="J31" s="37">
        <v>55.11</v>
      </c>
      <c r="K31" s="36"/>
      <c r="L31" s="40"/>
      <c r="M31" s="38"/>
      <c r="N31" s="41">
        <v>0</v>
      </c>
      <c r="O31" s="40">
        <v>0</v>
      </c>
      <c r="P31" s="40">
        <v>540</v>
      </c>
      <c r="Q31" s="40">
        <v>480</v>
      </c>
      <c r="R31" s="40">
        <v>12</v>
      </c>
      <c r="S31" s="40">
        <v>100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46" t="s">
        <v>31</v>
      </c>
      <c r="Z31" s="146"/>
      <c r="AA31" s="146"/>
      <c r="AB31" s="146"/>
      <c r="AC31" s="146"/>
      <c r="AD31" s="146"/>
      <c r="AE31" s="146"/>
      <c r="AF31" s="146"/>
    </row>
    <row r="32" spans="1:32" ht="13.5" customHeight="1" x14ac:dyDescent="0.2">
      <c r="A32" s="39">
        <f t="shared" si="0"/>
        <v>25</v>
      </c>
      <c r="B32" s="40">
        <v>11</v>
      </c>
      <c r="C32" s="40">
        <v>6</v>
      </c>
      <c r="D32" s="37">
        <v>230.46</v>
      </c>
      <c r="E32" s="36">
        <v>1</v>
      </c>
      <c r="F32" s="36">
        <v>4</v>
      </c>
      <c r="G32" s="37">
        <v>26.72</v>
      </c>
      <c r="H32" s="36">
        <v>2</v>
      </c>
      <c r="I32" s="40">
        <v>9</v>
      </c>
      <c r="J32" s="37">
        <v>55.11</v>
      </c>
      <c r="K32" s="36"/>
      <c r="L32" s="40"/>
      <c r="M32" s="38"/>
      <c r="N32" s="41">
        <v>0</v>
      </c>
      <c r="O32" s="40">
        <v>0</v>
      </c>
      <c r="P32" s="40">
        <v>560</v>
      </c>
      <c r="Q32" s="40">
        <v>480</v>
      </c>
      <c r="R32" s="40">
        <v>12</v>
      </c>
      <c r="S32" s="40">
        <v>100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47"/>
      <c r="AA32" s="144"/>
      <c r="AB32" s="148" t="s">
        <v>33</v>
      </c>
      <c r="AC32" s="149"/>
      <c r="AD32" s="147"/>
      <c r="AE32" s="143"/>
      <c r="AF32" s="144"/>
    </row>
    <row r="33" spans="1:32" ht="13.5" customHeight="1" x14ac:dyDescent="0.2">
      <c r="A33" s="39">
        <f t="shared" si="0"/>
        <v>26</v>
      </c>
      <c r="B33" s="40">
        <v>11</v>
      </c>
      <c r="C33" s="40">
        <v>6</v>
      </c>
      <c r="D33" s="37">
        <v>230.46</v>
      </c>
      <c r="E33" s="36">
        <v>1</v>
      </c>
      <c r="F33" s="36">
        <v>4</v>
      </c>
      <c r="G33" s="37">
        <v>26.72</v>
      </c>
      <c r="H33" s="36">
        <v>2</v>
      </c>
      <c r="I33" s="40">
        <v>9</v>
      </c>
      <c r="J33" s="37">
        <v>55.11</v>
      </c>
      <c r="K33" s="36"/>
      <c r="L33" s="40"/>
      <c r="M33" s="38"/>
      <c r="N33" s="41">
        <v>0</v>
      </c>
      <c r="O33" s="40">
        <v>0</v>
      </c>
      <c r="P33" s="40">
        <v>540</v>
      </c>
      <c r="Q33" s="40">
        <v>480</v>
      </c>
      <c r="R33" s="40">
        <v>12</v>
      </c>
      <c r="S33" s="40">
        <v>100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37">
        <v>1.25</v>
      </c>
      <c r="AA33" s="138"/>
      <c r="AB33" s="148" t="s">
        <v>35</v>
      </c>
      <c r="AC33" s="149"/>
      <c r="AD33" s="147"/>
      <c r="AE33" s="143"/>
      <c r="AF33" s="144"/>
    </row>
    <row r="34" spans="1:32" ht="16.5" x14ac:dyDescent="0.2">
      <c r="A34" s="39">
        <f t="shared" si="0"/>
        <v>27</v>
      </c>
      <c r="B34" s="40">
        <v>11</v>
      </c>
      <c r="C34" s="40">
        <v>6</v>
      </c>
      <c r="D34" s="37">
        <v>230.46</v>
      </c>
      <c r="E34" s="36">
        <v>1</v>
      </c>
      <c r="F34" s="36">
        <v>4</v>
      </c>
      <c r="G34" s="37">
        <v>26.72</v>
      </c>
      <c r="H34" s="36">
        <v>2</v>
      </c>
      <c r="I34" s="40">
        <v>9</v>
      </c>
      <c r="J34" s="37">
        <v>55.11</v>
      </c>
      <c r="K34" s="36"/>
      <c r="L34" s="40"/>
      <c r="M34" s="38"/>
      <c r="N34" s="41">
        <v>0</v>
      </c>
      <c r="O34" s="40">
        <v>0</v>
      </c>
      <c r="P34" s="40">
        <v>560</v>
      </c>
      <c r="Q34" s="40">
        <v>480</v>
      </c>
      <c r="R34" s="40">
        <v>12</v>
      </c>
      <c r="S34" s="40">
        <v>100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37"/>
      <c r="AA34" s="138"/>
      <c r="AB34" s="139"/>
      <c r="AC34" s="140"/>
      <c r="AD34" s="140"/>
      <c r="AE34" s="140"/>
      <c r="AF34" s="141"/>
    </row>
    <row r="35" spans="1:32" x14ac:dyDescent="0.2">
      <c r="A35" s="39">
        <f t="shared" si="0"/>
        <v>28</v>
      </c>
      <c r="B35" s="40">
        <v>11</v>
      </c>
      <c r="C35" s="56">
        <v>6</v>
      </c>
      <c r="D35" s="37">
        <v>230.46</v>
      </c>
      <c r="E35" s="36">
        <v>1</v>
      </c>
      <c r="F35" s="36">
        <v>4</v>
      </c>
      <c r="G35" s="37">
        <v>26.72</v>
      </c>
      <c r="H35" s="36">
        <v>2</v>
      </c>
      <c r="I35" s="40">
        <v>9</v>
      </c>
      <c r="J35" s="37">
        <v>55.11</v>
      </c>
      <c r="K35" s="36"/>
      <c r="L35" s="40"/>
      <c r="M35" s="38"/>
      <c r="N35" s="41">
        <v>0</v>
      </c>
      <c r="O35" s="40">
        <v>0</v>
      </c>
      <c r="P35" s="40">
        <v>580</v>
      </c>
      <c r="Q35" s="40">
        <v>480</v>
      </c>
      <c r="R35" s="40">
        <v>12</v>
      </c>
      <c r="S35" s="40">
        <v>100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42"/>
      <c r="AB35" s="143"/>
      <c r="AC35" s="143"/>
      <c r="AD35" s="143"/>
      <c r="AE35" s="143"/>
      <c r="AF35" s="144"/>
    </row>
    <row r="36" spans="1:32" x14ac:dyDescent="0.2">
      <c r="A36" s="39">
        <f t="shared" si="0"/>
        <v>29</v>
      </c>
      <c r="B36" s="40">
        <v>11</v>
      </c>
      <c r="C36" s="40">
        <v>6</v>
      </c>
      <c r="D36" s="37">
        <v>230.46</v>
      </c>
      <c r="E36" s="36">
        <v>1</v>
      </c>
      <c r="F36" s="36">
        <v>4</v>
      </c>
      <c r="G36" s="37">
        <v>26.72</v>
      </c>
      <c r="H36" s="36">
        <v>2</v>
      </c>
      <c r="I36" s="40">
        <v>9</v>
      </c>
      <c r="J36" s="37">
        <v>55.11</v>
      </c>
      <c r="K36" s="36"/>
      <c r="L36" s="40"/>
      <c r="M36" s="38"/>
      <c r="N36" s="41">
        <v>0</v>
      </c>
      <c r="O36" s="40">
        <v>0</v>
      </c>
      <c r="P36" s="40">
        <v>560</v>
      </c>
      <c r="Q36" s="40">
        <v>480</v>
      </c>
      <c r="R36" s="40">
        <v>12</v>
      </c>
      <c r="S36" s="40">
        <v>100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96"/>
      <c r="Z36" s="145"/>
      <c r="AA36" s="145"/>
      <c r="AB36" s="145"/>
      <c r="AC36" s="145"/>
      <c r="AD36" s="145"/>
      <c r="AE36" s="145"/>
      <c r="AF36" s="145"/>
    </row>
    <row r="37" spans="1:32" x14ac:dyDescent="0.2">
      <c r="A37" s="39">
        <v>30</v>
      </c>
      <c r="B37" s="40">
        <v>11</v>
      </c>
      <c r="C37" s="40">
        <v>6</v>
      </c>
      <c r="D37" s="37">
        <v>230.46</v>
      </c>
      <c r="E37" s="36">
        <v>1</v>
      </c>
      <c r="F37" s="36">
        <v>4</v>
      </c>
      <c r="G37" s="37">
        <v>26.72</v>
      </c>
      <c r="H37" s="36">
        <v>2</v>
      </c>
      <c r="I37" s="40">
        <v>9</v>
      </c>
      <c r="J37" s="37">
        <v>55.11</v>
      </c>
      <c r="K37" s="36"/>
      <c r="L37" s="40"/>
      <c r="M37" s="38"/>
      <c r="N37" s="41">
        <v>0</v>
      </c>
      <c r="O37" s="40">
        <v>0</v>
      </c>
      <c r="P37" s="40">
        <v>560</v>
      </c>
      <c r="Q37" s="40">
        <v>480</v>
      </c>
      <c r="R37" s="40">
        <v>12</v>
      </c>
      <c r="S37" s="40">
        <v>100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96"/>
      <c r="Z37" s="145"/>
      <c r="AA37" s="145"/>
      <c r="AB37" s="145"/>
      <c r="AC37" s="145"/>
      <c r="AD37" s="145"/>
      <c r="AE37" s="145"/>
      <c r="AF37" s="145"/>
    </row>
    <row r="38" spans="1:32" x14ac:dyDescent="0.2">
      <c r="A38" s="39">
        <v>31</v>
      </c>
      <c r="B38" s="40">
        <v>11</v>
      </c>
      <c r="C38" s="56">
        <v>6</v>
      </c>
      <c r="D38" s="37">
        <v>230.46</v>
      </c>
      <c r="E38" s="36">
        <v>1</v>
      </c>
      <c r="F38" s="36">
        <v>4</v>
      </c>
      <c r="G38" s="37">
        <v>26.72</v>
      </c>
      <c r="H38" s="36">
        <v>2</v>
      </c>
      <c r="I38" s="40">
        <v>9</v>
      </c>
      <c r="J38" s="37">
        <v>55.11</v>
      </c>
      <c r="K38" s="36"/>
      <c r="L38" s="40"/>
      <c r="M38" s="38"/>
      <c r="N38" s="41">
        <v>0</v>
      </c>
      <c r="O38" s="40">
        <v>0</v>
      </c>
      <c r="P38" s="40">
        <v>580</v>
      </c>
      <c r="Q38" s="40">
        <v>480</v>
      </c>
      <c r="R38" s="40">
        <v>12</v>
      </c>
      <c r="S38" s="40">
        <v>100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11</v>
      </c>
      <c r="C39" s="40">
        <v>6</v>
      </c>
      <c r="D39" s="37">
        <v>230.46</v>
      </c>
      <c r="E39" s="36">
        <v>1</v>
      </c>
      <c r="F39" s="36">
        <v>4</v>
      </c>
      <c r="G39" s="37">
        <v>26.72</v>
      </c>
      <c r="H39" s="36">
        <v>2</v>
      </c>
      <c r="I39" s="40">
        <v>9</v>
      </c>
      <c r="J39" s="37">
        <v>55.11</v>
      </c>
      <c r="K39" s="36"/>
      <c r="L39" s="40"/>
      <c r="M39" s="38"/>
      <c r="N39" s="41">
        <v>0</v>
      </c>
      <c r="O39" s="40">
        <v>0</v>
      </c>
      <c r="P39" s="40">
        <v>590</v>
      </c>
      <c r="Q39" s="40">
        <v>480</v>
      </c>
      <c r="R39" s="40">
        <v>12</v>
      </c>
      <c r="S39" s="40">
        <v>100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45"/>
      <c r="Z39" s="145"/>
      <c r="AA39" s="145"/>
      <c r="AB39" s="145"/>
      <c r="AC39" s="145"/>
      <c r="AD39" s="145"/>
      <c r="AE39" s="145"/>
      <c r="AF39" s="145"/>
    </row>
    <row r="40" spans="1:32" x14ac:dyDescent="0.2">
      <c r="B40" s="40"/>
      <c r="M40" s="32" t="s">
        <v>26</v>
      </c>
      <c r="N40" s="51">
        <f>SUM(N9:N39)</f>
        <v>15.03</v>
      </c>
      <c r="O40" s="48">
        <f>SUM(O9:O39)</f>
        <v>3</v>
      </c>
      <c r="T40" s="52" t="s">
        <v>26</v>
      </c>
      <c r="U40" s="48"/>
      <c r="V40" s="48"/>
      <c r="W40" s="48"/>
      <c r="X40" s="53"/>
      <c r="Y40" s="134" t="s">
        <v>38</v>
      </c>
      <c r="Z40" s="135"/>
      <c r="AA40" s="136"/>
      <c r="AB40" s="136"/>
      <c r="AC40" s="136"/>
      <c r="AD40" s="136"/>
      <c r="AE40" s="136"/>
      <c r="AF40" s="136"/>
    </row>
    <row r="41" spans="1:32" x14ac:dyDescent="0.2">
      <c r="B41" s="40">
        <v>4</v>
      </c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abSelected="1" zoomScale="70" zoomScaleNormal="70" workbookViewId="0">
      <selection activeCell="AE3" sqref="AE3:AF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77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62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/>
      <c r="V3" s="61"/>
      <c r="W3" s="61"/>
      <c r="X3" s="61"/>
      <c r="Y3" s="61"/>
      <c r="Z3" s="61"/>
      <c r="AA3" s="61"/>
      <c r="AC3" s="62" t="s">
        <v>5</v>
      </c>
      <c r="AD3" s="62"/>
      <c r="AE3" s="63">
        <v>2020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40">
        <v>11</v>
      </c>
      <c r="C8" s="40">
        <v>6</v>
      </c>
      <c r="D8" s="37">
        <v>230.46</v>
      </c>
      <c r="E8" s="36">
        <v>1</v>
      </c>
      <c r="F8" s="36">
        <v>4</v>
      </c>
      <c r="G8" s="37">
        <v>26.72</v>
      </c>
      <c r="H8" s="36">
        <v>2</v>
      </c>
      <c r="I8" s="40">
        <v>9</v>
      </c>
      <c r="J8" s="37">
        <v>55.11</v>
      </c>
      <c r="K8" s="36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40">
        <v>11</v>
      </c>
      <c r="C9" s="40">
        <v>6</v>
      </c>
      <c r="D9" s="37">
        <v>230.46</v>
      </c>
      <c r="E9" s="36">
        <v>1</v>
      </c>
      <c r="F9" s="36">
        <v>4</v>
      </c>
      <c r="G9" s="37">
        <v>26.72</v>
      </c>
      <c r="H9" s="36">
        <v>2</v>
      </c>
      <c r="I9" s="40">
        <v>9</v>
      </c>
      <c r="J9" s="37">
        <v>55.11</v>
      </c>
      <c r="K9" s="36"/>
      <c r="L9" s="40"/>
      <c r="M9" s="38"/>
      <c r="N9" s="41">
        <v>0</v>
      </c>
      <c r="O9" s="40">
        <v>0</v>
      </c>
      <c r="P9" s="40">
        <v>590</v>
      </c>
      <c r="Q9" s="40">
        <v>480</v>
      </c>
      <c r="R9" s="40">
        <v>12</v>
      </c>
      <c r="S9" s="40">
        <v>100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0</v>
      </c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9">
        <v>43643</v>
      </c>
      <c r="Z22" s="7">
        <v>1</v>
      </c>
      <c r="AA22" s="7"/>
      <c r="AB22" s="7">
        <v>13</v>
      </c>
      <c r="AC22" s="7">
        <v>6</v>
      </c>
      <c r="AD22" s="7">
        <v>11</v>
      </c>
      <c r="AE22" s="7">
        <v>9</v>
      </c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77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64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11</v>
      </c>
      <c r="C8" s="7">
        <v>9</v>
      </c>
      <c r="D8" s="4">
        <v>235.47</v>
      </c>
      <c r="E8" s="3">
        <v>8</v>
      </c>
      <c r="F8" s="3">
        <v>4</v>
      </c>
      <c r="G8" s="4">
        <v>167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2</v>
      </c>
      <c r="C9" s="7">
        <v>10</v>
      </c>
      <c r="D9" s="4">
        <v>56.78</v>
      </c>
      <c r="E9" s="3">
        <v>9</v>
      </c>
      <c r="F9" s="3">
        <v>0</v>
      </c>
      <c r="G9" s="4">
        <v>180.36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120</v>
      </c>
      <c r="Q9" s="7">
        <v>540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43648</v>
      </c>
      <c r="Z9" s="7">
        <v>1</v>
      </c>
      <c r="AA9" s="7">
        <v>562039285</v>
      </c>
      <c r="AB9" s="7">
        <v>11</v>
      </c>
      <c r="AC9" s="7">
        <v>9</v>
      </c>
      <c r="AD9" s="7">
        <v>2</v>
      </c>
      <c r="AE9" s="7">
        <v>10</v>
      </c>
      <c r="AF9" s="10">
        <v>178.69</v>
      </c>
      <c r="AG9" t="s">
        <v>79</v>
      </c>
    </row>
    <row r="10" spans="1:33" x14ac:dyDescent="0.2">
      <c r="A10" s="6">
        <f t="shared" ref="A10:A36" si="0">SUM(A9+1)</f>
        <v>3</v>
      </c>
      <c r="B10" s="7">
        <v>2</v>
      </c>
      <c r="C10" s="7">
        <v>10</v>
      </c>
      <c r="D10" s="4">
        <v>56.78</v>
      </c>
      <c r="E10" s="3">
        <v>9</v>
      </c>
      <c r="F10" s="3">
        <v>6</v>
      </c>
      <c r="G10" s="4">
        <v>190.38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1</v>
      </c>
      <c r="P10" s="7">
        <v>130</v>
      </c>
      <c r="Q10" s="7">
        <v>560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43664</v>
      </c>
      <c r="Z10" s="7">
        <v>2</v>
      </c>
      <c r="AA10" s="7">
        <v>562053005</v>
      </c>
      <c r="AB10" s="7">
        <v>10</v>
      </c>
      <c r="AC10" s="7">
        <v>4</v>
      </c>
      <c r="AD10" s="7">
        <v>1</v>
      </c>
      <c r="AE10" s="7">
        <v>4</v>
      </c>
      <c r="AF10" s="10">
        <v>180.36</v>
      </c>
      <c r="AG10" t="s">
        <v>80</v>
      </c>
    </row>
    <row r="11" spans="1:33" x14ac:dyDescent="0.2">
      <c r="A11" s="6">
        <f t="shared" si="0"/>
        <v>4</v>
      </c>
      <c r="B11" s="7">
        <v>2</v>
      </c>
      <c r="C11" s="7">
        <v>10</v>
      </c>
      <c r="D11" s="4">
        <v>56.78</v>
      </c>
      <c r="E11" s="3">
        <v>10</v>
      </c>
      <c r="F11" s="3">
        <v>0</v>
      </c>
      <c r="G11" s="4">
        <v>200.4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1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2</v>
      </c>
      <c r="C12" s="7">
        <v>10</v>
      </c>
      <c r="D12" s="4">
        <v>56.78</v>
      </c>
      <c r="E12" s="3">
        <v>10</v>
      </c>
      <c r="F12" s="3">
        <v>8</v>
      </c>
      <c r="G12" s="4">
        <v>213.76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13.36</v>
      </c>
      <c r="O12" s="7">
        <v>1</v>
      </c>
      <c r="P12" s="7">
        <v>130</v>
      </c>
      <c r="Q12" s="7">
        <v>680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10</v>
      </c>
      <c r="D13" s="4">
        <v>56.78</v>
      </c>
      <c r="E13" s="3">
        <v>11</v>
      </c>
      <c r="F13" s="3">
        <v>5</v>
      </c>
      <c r="G13" s="4">
        <v>228.79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130</v>
      </c>
      <c r="Q13" s="7">
        <v>680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10</v>
      </c>
      <c r="D14" s="4">
        <v>56.78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130</v>
      </c>
      <c r="Q14" s="7">
        <v>680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10</v>
      </c>
      <c r="D15" s="4">
        <v>56.78</v>
      </c>
      <c r="E15" s="3">
        <v>12</v>
      </c>
      <c r="F15" s="3">
        <v>9</v>
      </c>
      <c r="G15" s="4">
        <v>255.51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130</v>
      </c>
      <c r="Q15" s="7">
        <v>680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6</v>
      </c>
      <c r="D16" s="4">
        <v>70.14</v>
      </c>
      <c r="E16" s="3">
        <v>12</v>
      </c>
      <c r="F16" s="3">
        <v>9</v>
      </c>
      <c r="G16" s="4">
        <v>255.51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130</v>
      </c>
      <c r="Q16" s="7">
        <v>680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2</v>
      </c>
      <c r="D17" s="4">
        <v>83.5</v>
      </c>
      <c r="E17" s="3">
        <v>12</v>
      </c>
      <c r="F17" s="3">
        <v>9</v>
      </c>
      <c r="G17" s="4">
        <v>255.51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1</v>
      </c>
      <c r="P17" s="7">
        <v>130</v>
      </c>
      <c r="Q17" s="7">
        <v>680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10</v>
      </c>
      <c r="D18" s="4">
        <v>96.86</v>
      </c>
      <c r="E18" s="3">
        <v>10</v>
      </c>
      <c r="F18" s="3">
        <v>3</v>
      </c>
      <c r="G18" s="4">
        <v>205.41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680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6</v>
      </c>
      <c r="D19" s="4">
        <v>110.22</v>
      </c>
      <c r="E19" s="3">
        <v>10</v>
      </c>
      <c r="F19" s="3">
        <v>3</v>
      </c>
      <c r="G19" s="4">
        <v>205.41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2</v>
      </c>
      <c r="P19" s="7">
        <v>130</v>
      </c>
      <c r="Q19" s="7">
        <v>680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3</v>
      </c>
      <c r="D20" s="4">
        <v>125.25</v>
      </c>
      <c r="E20" s="3">
        <v>10</v>
      </c>
      <c r="F20" s="3">
        <v>3</v>
      </c>
      <c r="G20" s="4">
        <v>205.41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130</v>
      </c>
      <c r="Q20" s="7">
        <v>680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359.05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10</v>
      </c>
      <c r="F21" s="3">
        <v>3</v>
      </c>
      <c r="G21" s="4">
        <v>205.41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13.36</v>
      </c>
      <c r="O21" s="7">
        <v>2</v>
      </c>
      <c r="P21" s="7">
        <v>130</v>
      </c>
      <c r="Q21" s="7">
        <v>680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7</v>
      </c>
      <c r="C22" s="7">
        <v>7</v>
      </c>
      <c r="D22" s="4">
        <v>151.97</v>
      </c>
      <c r="E22" s="3">
        <v>10</v>
      </c>
      <c r="F22" s="3">
        <v>3</v>
      </c>
      <c r="G22" s="4">
        <v>205.41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680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3</v>
      </c>
      <c r="D23" s="4">
        <v>165.33</v>
      </c>
      <c r="E23" s="3">
        <v>10</v>
      </c>
      <c r="F23" s="3">
        <v>3</v>
      </c>
      <c r="G23" s="4">
        <v>205.41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13.36</v>
      </c>
      <c r="O23" s="7">
        <v>2</v>
      </c>
      <c r="P23" s="7">
        <v>130</v>
      </c>
      <c r="Q23" s="7">
        <v>680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11</v>
      </c>
      <c r="D24" s="4">
        <v>178.69</v>
      </c>
      <c r="E24" s="3">
        <v>10</v>
      </c>
      <c r="F24" s="3">
        <v>3</v>
      </c>
      <c r="G24" s="4">
        <v>205.41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680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7</v>
      </c>
      <c r="D25" s="4">
        <v>192.05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680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10</v>
      </c>
      <c r="C26" s="7">
        <v>3</v>
      </c>
      <c r="D26" s="4">
        <v>205.41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13.36</v>
      </c>
      <c r="O26" s="7">
        <v>2</v>
      </c>
      <c r="P26" s="7">
        <v>130</v>
      </c>
      <c r="Q26" s="7">
        <v>680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130</v>
      </c>
      <c r="Q27" s="7">
        <v>680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15.03</v>
      </c>
      <c r="O28" s="7">
        <v>2</v>
      </c>
      <c r="P28" s="7">
        <v>130</v>
      </c>
      <c r="Q28" s="7">
        <v>680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680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13</v>
      </c>
      <c r="C30" s="7">
        <v>0</v>
      </c>
      <c r="D30" s="4">
        <v>260.52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13.36</v>
      </c>
      <c r="O30" s="7">
        <v>2</v>
      </c>
      <c r="P30" s="7">
        <v>130</v>
      </c>
      <c r="Q30" s="7">
        <v>680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>
        <v>2</v>
      </c>
      <c r="F31" s="3">
        <v>0</v>
      </c>
      <c r="G31" s="4">
        <v>40.08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13.36</v>
      </c>
      <c r="O31" s="7">
        <v>2</v>
      </c>
      <c r="P31" s="7">
        <v>130</v>
      </c>
      <c r="Q31" s="7">
        <v>680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13</v>
      </c>
      <c r="C32" s="7">
        <v>0</v>
      </c>
      <c r="D32" s="4">
        <v>260.52</v>
      </c>
      <c r="E32" s="3">
        <v>2</v>
      </c>
      <c r="F32" s="3">
        <v>7</v>
      </c>
      <c r="G32" s="4">
        <v>51.77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120</v>
      </c>
      <c r="Q32" s="7">
        <v>680</v>
      </c>
      <c r="R32" s="7">
        <v>11</v>
      </c>
      <c r="S32" s="7">
        <v>120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13</v>
      </c>
      <c r="C33" s="7">
        <v>0</v>
      </c>
      <c r="D33" s="4">
        <v>260.52</v>
      </c>
      <c r="E33" s="3">
        <v>3</v>
      </c>
      <c r="F33" s="3">
        <v>2</v>
      </c>
      <c r="G33" s="4">
        <v>63.46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11.69</v>
      </c>
      <c r="O33" s="7">
        <v>2</v>
      </c>
      <c r="P33" s="7">
        <v>120</v>
      </c>
      <c r="Q33" s="7">
        <v>680</v>
      </c>
      <c r="R33" s="7">
        <v>11</v>
      </c>
      <c r="S33" s="7">
        <v>120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13</v>
      </c>
      <c r="C34" s="7">
        <v>0</v>
      </c>
      <c r="D34" s="4">
        <v>260.52</v>
      </c>
      <c r="E34" s="3">
        <v>3</v>
      </c>
      <c r="F34" s="3">
        <v>10</v>
      </c>
      <c r="G34" s="4">
        <v>76.819999999999993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680</v>
      </c>
      <c r="R34" s="7">
        <v>11</v>
      </c>
      <c r="S34" s="7">
        <v>120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13</v>
      </c>
      <c r="C35" s="7">
        <v>0</v>
      </c>
      <c r="D35" s="4">
        <v>260.52</v>
      </c>
      <c r="E35" s="3">
        <v>4</v>
      </c>
      <c r="F35" s="3">
        <v>6</v>
      </c>
      <c r="G35" s="4">
        <v>90.18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13.36</v>
      </c>
      <c r="O35" s="7">
        <v>2</v>
      </c>
      <c r="P35" s="7">
        <v>130</v>
      </c>
      <c r="Q35" s="7">
        <v>660</v>
      </c>
      <c r="R35" s="7">
        <v>11</v>
      </c>
      <c r="S35" s="7">
        <v>120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>
        <v>5</v>
      </c>
      <c r="F36" s="3">
        <v>2</v>
      </c>
      <c r="G36" s="4">
        <v>103.54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660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5</v>
      </c>
      <c r="F37" s="3">
        <v>9</v>
      </c>
      <c r="G37" s="4">
        <v>115.23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1</v>
      </c>
      <c r="P37" s="7">
        <v>120</v>
      </c>
      <c r="Q37" s="7">
        <v>660</v>
      </c>
      <c r="R37" s="7">
        <v>11</v>
      </c>
      <c r="S37" s="7">
        <v>120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13</v>
      </c>
      <c r="C38" s="7">
        <v>0</v>
      </c>
      <c r="D38" s="4">
        <v>260.52</v>
      </c>
      <c r="E38" s="3">
        <v>6</v>
      </c>
      <c r="F38" s="3">
        <v>5</v>
      </c>
      <c r="G38" s="4">
        <v>128.59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13.36</v>
      </c>
      <c r="O38" s="7">
        <v>2</v>
      </c>
      <c r="P38" s="7">
        <v>120</v>
      </c>
      <c r="Q38" s="7">
        <v>660</v>
      </c>
      <c r="R38" s="7">
        <v>11</v>
      </c>
      <c r="S38" s="7">
        <v>120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7</v>
      </c>
      <c r="F39" s="3">
        <v>0</v>
      </c>
      <c r="G39" s="4">
        <v>140.28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11.69</v>
      </c>
      <c r="O39" s="7">
        <v>2</v>
      </c>
      <c r="P39" s="7">
        <v>120</v>
      </c>
      <c r="Q39" s="7">
        <v>660</v>
      </c>
      <c r="R39" s="7">
        <v>11</v>
      </c>
      <c r="S39" s="7">
        <v>120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405.81000000000012</v>
      </c>
      <c r="O40" s="12">
        <f>SUM(O9:O39)</f>
        <v>56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74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65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>
        <v>4</v>
      </c>
      <c r="C5" s="65"/>
      <c r="D5" s="65"/>
      <c r="E5" s="65">
        <v>5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82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13</v>
      </c>
      <c r="C8" s="7">
        <v>0</v>
      </c>
      <c r="D8" s="4">
        <v>260.52</v>
      </c>
      <c r="E8" s="3">
        <v>7</v>
      </c>
      <c r="F8" s="3">
        <v>0</v>
      </c>
      <c r="G8" s="4">
        <v>140.28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13</v>
      </c>
      <c r="C9" s="7">
        <v>0</v>
      </c>
      <c r="D9" s="4">
        <v>260.52</v>
      </c>
      <c r="E9" s="3">
        <v>7</v>
      </c>
      <c r="F9" s="3">
        <v>7</v>
      </c>
      <c r="G9" s="4">
        <v>151.97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2</v>
      </c>
      <c r="P9" s="7">
        <v>120</v>
      </c>
      <c r="Q9" s="7">
        <v>680</v>
      </c>
      <c r="R9" s="7">
        <v>11</v>
      </c>
      <c r="S9" s="7">
        <v>120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43683</v>
      </c>
      <c r="Z9" s="7">
        <v>1</v>
      </c>
      <c r="AA9" s="7">
        <v>474102</v>
      </c>
      <c r="AB9" s="7">
        <v>10</v>
      </c>
      <c r="AC9" s="7">
        <v>2</v>
      </c>
      <c r="AD9" s="7">
        <v>1</v>
      </c>
      <c r="AE9" s="7">
        <v>6</v>
      </c>
      <c r="AF9" s="10">
        <v>170.38</v>
      </c>
      <c r="AG9" t="s">
        <v>81</v>
      </c>
    </row>
    <row r="10" spans="1:33" x14ac:dyDescent="0.2">
      <c r="A10" s="6">
        <f t="shared" ref="A10:A36" si="0">SUM(A9+1)</f>
        <v>3</v>
      </c>
      <c r="B10" s="7">
        <v>13</v>
      </c>
      <c r="C10" s="7">
        <v>0</v>
      </c>
      <c r="D10" s="4">
        <v>260.52</v>
      </c>
      <c r="E10" s="3">
        <v>8</v>
      </c>
      <c r="F10" s="3">
        <v>3</v>
      </c>
      <c r="G10" s="4">
        <v>165.33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680</v>
      </c>
      <c r="R10" s="7">
        <v>11</v>
      </c>
      <c r="S10" s="7">
        <v>120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13</v>
      </c>
      <c r="C11" s="7">
        <v>0</v>
      </c>
      <c r="D11" s="4">
        <v>260.52</v>
      </c>
      <c r="E11" s="3">
        <v>8</v>
      </c>
      <c r="F11" s="3">
        <v>11</v>
      </c>
      <c r="G11" s="4">
        <v>178.69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13.36</v>
      </c>
      <c r="O11" s="7">
        <v>2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>
        <v>9</v>
      </c>
      <c r="F12" s="3">
        <v>5</v>
      </c>
      <c r="G12" s="4">
        <v>188.71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10.02</v>
      </c>
      <c r="O12" s="7">
        <v>1</v>
      </c>
      <c r="P12" s="7">
        <v>110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9</v>
      </c>
      <c r="F13" s="3">
        <v>11</v>
      </c>
      <c r="G13" s="4">
        <v>198.73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1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10</v>
      </c>
      <c r="F14" s="3">
        <v>5</v>
      </c>
      <c r="G14" s="4">
        <v>208.75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10.02</v>
      </c>
      <c r="O14" s="7">
        <v>1</v>
      </c>
      <c r="P14" s="7">
        <v>110</v>
      </c>
      <c r="Q14" s="7">
        <v>660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10</v>
      </c>
      <c r="F15" s="3">
        <v>11</v>
      </c>
      <c r="G15" s="4">
        <v>218.77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1</v>
      </c>
      <c r="P15" s="7">
        <v>110</v>
      </c>
      <c r="Q15" s="7">
        <v>660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11</v>
      </c>
      <c r="F16" s="3">
        <v>7</v>
      </c>
      <c r="G16" s="4">
        <v>232.13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120</v>
      </c>
      <c r="Q16" s="7">
        <v>680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12</v>
      </c>
      <c r="F17" s="3">
        <v>2</v>
      </c>
      <c r="G17" s="4">
        <v>243.82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11.69</v>
      </c>
      <c r="O17" s="7">
        <v>1</v>
      </c>
      <c r="P17" s="7">
        <v>120</v>
      </c>
      <c r="Q17" s="7">
        <v>680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12</v>
      </c>
      <c r="F18" s="3">
        <v>9</v>
      </c>
      <c r="G18" s="4">
        <v>255.51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11.69</v>
      </c>
      <c r="O18" s="7">
        <v>1</v>
      </c>
      <c r="P18" s="7">
        <v>120</v>
      </c>
      <c r="Q18" s="7">
        <v>680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13</v>
      </c>
      <c r="F19" s="3">
        <v>3</v>
      </c>
      <c r="G19" s="4">
        <v>265.52999999999997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1</v>
      </c>
      <c r="P19" s="7">
        <v>120</v>
      </c>
      <c r="Q19" s="7">
        <v>680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120</v>
      </c>
      <c r="Q20" s="7">
        <v>680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22</v>
      </c>
      <c r="Y20" s="80" t="s">
        <v>26</v>
      </c>
      <c r="Z20" s="81"/>
      <c r="AA20" s="81"/>
      <c r="AB20" s="81"/>
      <c r="AC20" s="81"/>
      <c r="AD20" s="81"/>
      <c r="AE20" s="81"/>
      <c r="AF20" s="15">
        <v>170.38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14</v>
      </c>
      <c r="F21" s="3">
        <v>10</v>
      </c>
      <c r="G21" s="4">
        <v>297.26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3</v>
      </c>
      <c r="P21" s="7">
        <v>130</v>
      </c>
      <c r="Q21" s="7">
        <v>680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15</v>
      </c>
      <c r="F22" s="3">
        <v>6</v>
      </c>
      <c r="G22" s="4">
        <v>310.62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3</v>
      </c>
      <c r="P22" s="7">
        <v>130</v>
      </c>
      <c r="Q22" s="7">
        <v>680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9">
        <v>43706</v>
      </c>
      <c r="Z22" s="7">
        <v>2</v>
      </c>
      <c r="AA22" s="7"/>
      <c r="AB22" s="7">
        <v>15</v>
      </c>
      <c r="AC22" s="7">
        <v>6</v>
      </c>
      <c r="AD22" s="7">
        <v>9</v>
      </c>
      <c r="AE22" s="7">
        <v>6</v>
      </c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15</v>
      </c>
      <c r="F23" s="3">
        <v>6</v>
      </c>
      <c r="G23" s="4">
        <v>310.62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2</v>
      </c>
      <c r="P23" s="7">
        <v>130</v>
      </c>
      <c r="Q23" s="7">
        <v>680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>
        <v>15</v>
      </c>
      <c r="F24" s="3">
        <v>6</v>
      </c>
      <c r="G24" s="4">
        <v>310.62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120</v>
      </c>
      <c r="Q24" s="7">
        <v>680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3</v>
      </c>
      <c r="C25" s="7">
        <v>5</v>
      </c>
      <c r="D25" s="4">
        <v>68.47</v>
      </c>
      <c r="E25" s="3">
        <v>15</v>
      </c>
      <c r="F25" s="3">
        <v>6</v>
      </c>
      <c r="G25" s="4">
        <v>310.62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120</v>
      </c>
      <c r="Q25" s="7">
        <v>680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3</v>
      </c>
      <c r="C26" s="7">
        <v>11</v>
      </c>
      <c r="D26" s="4">
        <v>78.489999999999995</v>
      </c>
      <c r="E26" s="3">
        <v>15</v>
      </c>
      <c r="F26" s="3">
        <v>6</v>
      </c>
      <c r="G26" s="4">
        <v>310.62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2</v>
      </c>
      <c r="P26" s="7">
        <v>110</v>
      </c>
      <c r="Q26" s="7">
        <v>660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4</v>
      </c>
      <c r="C27" s="7">
        <v>6</v>
      </c>
      <c r="D27" s="4">
        <v>90.18</v>
      </c>
      <c r="E27" s="3">
        <v>15</v>
      </c>
      <c r="F27" s="3">
        <v>6</v>
      </c>
      <c r="G27" s="4">
        <v>310.62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11.69</v>
      </c>
      <c r="O27" s="7">
        <v>2</v>
      </c>
      <c r="P27" s="7">
        <v>110</v>
      </c>
      <c r="Q27" s="7">
        <v>660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0</v>
      </c>
      <c r="D28" s="4">
        <v>100.2</v>
      </c>
      <c r="E28" s="3">
        <v>15</v>
      </c>
      <c r="F28" s="3">
        <v>6</v>
      </c>
      <c r="G28" s="4">
        <v>310.62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10.02</v>
      </c>
      <c r="O28" s="7">
        <v>2</v>
      </c>
      <c r="P28" s="7">
        <v>110</v>
      </c>
      <c r="Q28" s="7">
        <v>650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15</v>
      </c>
      <c r="F29" s="3">
        <v>6</v>
      </c>
      <c r="G29" s="4">
        <v>310.62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11.69</v>
      </c>
      <c r="O29" s="7">
        <v>2</v>
      </c>
      <c r="P29" s="7">
        <v>110</v>
      </c>
      <c r="Q29" s="7">
        <v>650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6</v>
      </c>
      <c r="C30" s="7">
        <v>1</v>
      </c>
      <c r="D30" s="4">
        <v>121.91</v>
      </c>
      <c r="E30" s="3">
        <v>15</v>
      </c>
      <c r="F30" s="3">
        <v>6</v>
      </c>
      <c r="G30" s="4">
        <v>310.62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10.02</v>
      </c>
      <c r="O30" s="7">
        <v>2</v>
      </c>
      <c r="P30" s="7">
        <v>110</v>
      </c>
      <c r="Q30" s="7">
        <v>640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6</v>
      </c>
      <c r="C31" s="7">
        <v>7</v>
      </c>
      <c r="D31" s="4">
        <v>131.93</v>
      </c>
      <c r="E31" s="3">
        <v>15</v>
      </c>
      <c r="F31" s="3">
        <v>6</v>
      </c>
      <c r="G31" s="4">
        <v>310.62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10.02</v>
      </c>
      <c r="O31" s="7">
        <v>2</v>
      </c>
      <c r="P31" s="7">
        <v>110</v>
      </c>
      <c r="Q31" s="7">
        <v>640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>
        <v>15</v>
      </c>
      <c r="F32" s="3">
        <v>6</v>
      </c>
      <c r="G32" s="4">
        <v>310.62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110</v>
      </c>
      <c r="Q32" s="7">
        <v>640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7</v>
      </c>
      <c r="C33" s="7">
        <v>8</v>
      </c>
      <c r="D33" s="4">
        <v>153.63999999999999</v>
      </c>
      <c r="E33" s="3">
        <v>15</v>
      </c>
      <c r="F33" s="3">
        <v>6</v>
      </c>
      <c r="G33" s="4">
        <v>310.62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2</v>
      </c>
      <c r="P33" s="7">
        <v>110</v>
      </c>
      <c r="Q33" s="7">
        <v>640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15</v>
      </c>
      <c r="F34" s="3">
        <v>6</v>
      </c>
      <c r="G34" s="4">
        <v>310.62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2</v>
      </c>
      <c r="P34" s="7">
        <v>110</v>
      </c>
      <c r="Q34" s="7">
        <v>640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9</v>
      </c>
      <c r="D35" s="4">
        <v>175.35</v>
      </c>
      <c r="E35" s="3">
        <v>15</v>
      </c>
      <c r="F35" s="3">
        <v>6</v>
      </c>
      <c r="G35" s="4">
        <v>310.62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11.69</v>
      </c>
      <c r="O35" s="7">
        <v>3</v>
      </c>
      <c r="P35" s="7">
        <v>110</v>
      </c>
      <c r="Q35" s="7">
        <v>640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9</v>
      </c>
      <c r="C36" s="7">
        <v>4</v>
      </c>
      <c r="D36" s="4">
        <v>187.04</v>
      </c>
      <c r="E36" s="3">
        <v>9</v>
      </c>
      <c r="F36" s="3">
        <v>6</v>
      </c>
      <c r="G36" s="4">
        <v>190.38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11.69</v>
      </c>
      <c r="O36" s="7">
        <v>5</v>
      </c>
      <c r="P36" s="7">
        <v>110</v>
      </c>
      <c r="Q36" s="7">
        <v>650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9</v>
      </c>
      <c r="C37" s="7">
        <v>4</v>
      </c>
      <c r="D37" s="4">
        <v>187.04</v>
      </c>
      <c r="E37" s="3">
        <v>10</v>
      </c>
      <c r="F37" s="3">
        <v>1</v>
      </c>
      <c r="G37" s="4">
        <v>202.07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4</v>
      </c>
      <c r="P37" s="7">
        <v>110</v>
      </c>
      <c r="Q37" s="7">
        <v>650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9</v>
      </c>
      <c r="C38" s="7">
        <v>4</v>
      </c>
      <c r="D38" s="4">
        <v>187.04</v>
      </c>
      <c r="E38" s="3">
        <v>10</v>
      </c>
      <c r="F38" s="3">
        <v>7</v>
      </c>
      <c r="G38" s="4">
        <v>212.09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110</v>
      </c>
      <c r="Q38" s="7">
        <v>640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11</v>
      </c>
      <c r="F39" s="3">
        <v>1</v>
      </c>
      <c r="G39" s="4">
        <v>222.11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110</v>
      </c>
      <c r="Q39" s="7">
        <v>640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359.0499999999999</v>
      </c>
      <c r="O40" s="12">
        <f>SUM(O9:O39)</f>
        <v>65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2020-08-03T21:00:31Z</dcterms:modified>
</cp:coreProperties>
</file>