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8186E18D-93D9-4834-AEA6-092D83F5229D}" xr6:coauthVersionLast="45" xr6:coauthVersionMax="45" xr10:uidLastSave="{00000000-0000-0000-0000-000000000000}"/>
  <bookViews>
    <workbookView xWindow="1230" yWindow="1980" windowWidth="25620" windowHeight="13125" tabRatio="872" activeTab="5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<sst xmlns="http://schemas.openxmlformats.org/spreadsheetml/2006/main" count="1049" uniqueCount="127">
  <si>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</si>
  <si>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</si>
  <si>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</si>
  <si>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</si>
  <si>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</si>
  <si>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</si>
  <si>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</si>
  <si>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</si>
  <si>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</si>
  <si>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</si>
  <si>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</si>
  <si>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</si>
  <si>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</si>
  <si>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</si>
  <si>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</si>
  <si>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</si>
  <si>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</si>
  <si>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</si>
  <si>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</si>
  <si>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</si>
  <si>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</si>
  <si>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</si>
  <si>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</si>
  <si>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</si>
  <si>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</si>
  <si>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</si>
  <si>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</si>
  <si>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</si>
  <si>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</si>
  <si>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</si>
  <si>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</si>
  <si>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</si>
  <si>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</si>
  <si>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</si>
  <si>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</si>
  <si>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</si>
  <si>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</si>
  <si>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</si>
  <si>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</si>
  <si>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</si>
  <si>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</si>
  <si>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</si>
  <si>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</si>
  <si>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</si>
  <si>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</si>
  <si>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</si>
  <si>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</si>
  <si>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</si>
  <si>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</si>
  <si>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</si>
  <si>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</si>
  <si>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</si>
  <si>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</si>
  <si>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</si>
  <si>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</si>
  <si>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</si>
  <si>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</si>
  <si>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</si>
  <si>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</si>
  <si>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</si>
  <si>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</si>
  <si>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</si>
  <si>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</si>
  <si>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</si>
  <si>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</si>
  <si>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</si>
  <si>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</si>
  <si>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</si>
  <si>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</si>
  <si>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</si>
  <si>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</si>
  <si>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</si>
  <si>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</si>
  <si>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</si>
  <si>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</si>
  <si>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</si>
  <si>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</si>
  <si>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</si>
  <si>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</si>
  <si>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</si>
  <si>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</si>
  <si>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</si>
  <si>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Ticonderoga Gas Unit A-1H</t>
  </si>
  <si>
    <t>January</t>
  </si>
  <si>
    <t>Ticonderoga A-1H</t>
  </si>
  <si>
    <t>Ticonderoga A 1H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</si>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</sst>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6" xfId="0" applyFont="1" applyBorder="1" applyAlignment="1">
      <alignment vertical="center"/>
    </xf>
    <xf numFmtId="0" fontId="36" fillId="0" borderId="16" xfId="0" applyFont="1" applyBorder="1" applyAlignment="1" applyProtection="1">
      <alignment vertical="center"/>
      <protection locked="0"/>
    </xf>
    <xf numFmtId="0" fontId="37" fillId="0" borderId="16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79</v>
      </c>
      <c r="V2" s="105"/>
      <c r="W2" s="105"/>
      <c r="X2" s="105"/>
      <c r="Y2" s="105"/>
      <c r="Z2" s="105"/>
      <c r="AA2" s="105"/>
      <c r="AC2" s="106" t="s">
        <v>3</v>
      </c>
      <c r="AD2" s="106"/>
      <c r="AE2" s="105" t="s">
        <v>83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89" t="s">
        <v>10</v>
      </c>
      <c r="C6" s="89"/>
      <c r="D6" s="89"/>
      <c r="E6" s="89" t="s">
        <v>10</v>
      </c>
      <c r="F6" s="89"/>
      <c r="G6" s="89"/>
      <c r="H6" s="89" t="s">
        <v>10</v>
      </c>
      <c r="I6" s="89"/>
      <c r="J6" s="89"/>
      <c r="K6" s="89" t="s">
        <v>10</v>
      </c>
      <c r="L6" s="89"/>
      <c r="M6" s="89"/>
      <c r="N6" s="94" t="s">
        <v>11</v>
      </c>
      <c r="O6" s="95" t="s">
        <v>12</v>
      </c>
      <c r="P6" s="92" t="s">
        <v>13</v>
      </c>
      <c r="Q6" s="92" t="s">
        <v>40</v>
      </c>
      <c r="R6" s="92" t="s">
        <v>14</v>
      </c>
      <c r="S6" s="92" t="s">
        <v>15</v>
      </c>
      <c r="T6" s="92" t="s">
        <v>16</v>
      </c>
      <c r="U6" s="97" t="s">
        <v>41</v>
      </c>
      <c r="V6" s="92" t="s">
        <v>60</v>
      </c>
      <c r="W6" s="92" t="s">
        <v>42</v>
      </c>
      <c r="X6" s="92" t="s">
        <v>51</v>
      </c>
      <c r="Y6" s="86" t="s">
        <v>6</v>
      </c>
      <c r="Z6" s="88" t="s">
        <v>17</v>
      </c>
      <c r="AA6" s="88" t="s">
        <v>18</v>
      </c>
      <c r="AB6" s="90" t="s">
        <v>19</v>
      </c>
      <c r="AC6" s="90"/>
      <c r="AD6" s="90" t="s">
        <v>20</v>
      </c>
      <c r="AE6" s="90"/>
      <c r="AF6" s="91" t="s">
        <v>21</v>
      </c>
    </row>
    <row r="7" spans="1:32" x14ac:dyDescent="0.2">
      <c r="A7" s="99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1"/>
      <c r="O7" s="96"/>
      <c r="P7" s="89"/>
      <c r="Q7" s="89"/>
      <c r="R7" s="89"/>
      <c r="S7" s="89"/>
      <c r="T7" s="89"/>
      <c r="U7" s="93"/>
      <c r="V7" s="93"/>
      <c r="W7" s="93"/>
      <c r="X7" s="89"/>
      <c r="Y7" s="87"/>
      <c r="Z7" s="89"/>
      <c r="AA7" s="89"/>
      <c r="AB7" s="89"/>
      <c r="AC7" s="89"/>
      <c r="AD7" s="89"/>
      <c r="AE7" s="89"/>
      <c r="AF7" s="91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86"/>
      <c r="O8" s="90"/>
      <c r="P8" s="89"/>
      <c r="Q8" s="89"/>
      <c r="R8" s="89"/>
      <c r="S8" s="89"/>
      <c r="T8" s="89"/>
      <c r="U8" s="89"/>
      <c r="V8" s="89"/>
      <c r="W8" s="89"/>
      <c r="X8" s="89"/>
      <c r="Y8" s="87"/>
      <c r="Z8" s="89"/>
      <c r="AA8" s="89"/>
      <c r="AB8" s="24" t="s">
        <v>24</v>
      </c>
      <c r="AC8" s="24" t="s">
        <v>25</v>
      </c>
      <c r="AD8" s="24" t="s">
        <v>24</v>
      </c>
      <c r="AE8" s="24" t="s">
        <v>25</v>
      </c>
      <c r="AF8" s="8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1" t="s">
        <v>29</v>
      </c>
      <c r="Z26" s="81"/>
      <c r="AA26" s="81"/>
      <c r="AB26" s="81"/>
      <c r="AC26" s="81"/>
      <c r="AD26" s="8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7" t="s">
        <v>9</v>
      </c>
      <c r="Z27" s="77"/>
      <c r="AA27" s="77"/>
      <c r="AB27" s="77"/>
      <c r="AC27" s="77"/>
      <c r="AD27" s="77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7" t="s">
        <v>30</v>
      </c>
      <c r="Z28" s="77"/>
      <c r="AA28" s="77"/>
      <c r="AB28" s="77"/>
      <c r="AC28" s="77"/>
      <c r="AD28" s="77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7" t="s">
        <v>7</v>
      </c>
      <c r="Z29" s="77"/>
      <c r="AA29" s="77"/>
      <c r="AB29" s="77"/>
      <c r="AC29" s="77"/>
      <c r="AD29" s="77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70">
        <v>1500</v>
      </c>
      <c r="AA32" s="72"/>
      <c r="AB32" s="68" t="s">
        <v>33</v>
      </c>
      <c r="AC32" s="69"/>
      <c r="AD32" s="70"/>
      <c r="AE32" s="71"/>
      <c r="AF32" s="72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66">
        <v>1</v>
      </c>
      <c r="AA33" s="67"/>
      <c r="AB33" s="68" t="s">
        <v>35</v>
      </c>
      <c r="AC33" s="69"/>
      <c r="AD33" s="70" t="s">
        <v>52</v>
      </c>
      <c r="AE33" s="71"/>
      <c r="AF33" s="72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66">
        <v>6.55</v>
      </c>
      <c r="AA34" s="67"/>
      <c r="AB34" s="73"/>
      <c r="AC34" s="74"/>
      <c r="AD34" s="74"/>
      <c r="AE34" s="74"/>
      <c r="AF34" s="75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s="27" t="s">
        <v>26</v>
      </c>
      <c r="N40" s="55" t="s">
        <v>126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60" t="s">
        <v>38</v>
      </c>
      <c r="Z40" s="61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65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3</v>
      </c>
      <c r="C5" s="101"/>
      <c r="D5" s="101"/>
      <c r="E5" s="101"/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109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107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108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102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110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111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112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113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94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59" t="s">
        <v>75</v>
      </c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66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72</v>
      </c>
      <c r="C5" s="101"/>
      <c r="D5" s="101"/>
      <c r="E5" s="101" t="s">
        <v>73</v>
      </c>
      <c r="F5" s="101"/>
      <c r="G5" s="101"/>
      <c r="H5" s="101" t="s">
        <v>77</v>
      </c>
      <c r="I5" s="101"/>
      <c r="J5" s="101"/>
      <c r="K5" s="101"/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109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114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115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111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116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102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67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2018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117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118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119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120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121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79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122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123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0" t="s">
        <v>9</v>
      </c>
      <c r="C2" s="82"/>
      <c r="D2" s="82"/>
      <c r="E2" s="82"/>
      <c r="F2" s="82"/>
      <c r="G2" s="82"/>
      <c r="H2" s="82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69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125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 t="s">
        <v>124</v>
      </c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79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54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/>
      <c r="C6" s="101"/>
      <c r="D6" s="101"/>
      <c r="E6" s="101"/>
      <c r="F6" s="101"/>
      <c r="G6" s="101"/>
      <c r="H6" s="101"/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203.74</v>
      </c>
      <c r="N10" s="8">
        <v>13.36</v>
      </c>
      <c r="O10" s="7">
        <v>88</v>
      </c>
      <c r="P10" s="7">
        <v>240</v>
      </c>
      <c r="Q10" s="7">
        <v>680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26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203.74</v>
      </c>
      <c r="N11" s="8">
        <v>0</v>
      </c>
      <c r="O11" s="7">
        <v>22</v>
      </c>
      <c r="P11" s="7">
        <v>160</v>
      </c>
      <c r="Q11" s="7">
        <v>680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6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203.74</v>
      </c>
      <c r="N12" s="8">
        <v>0</v>
      </c>
      <c r="O12" s="7">
        <v>0</v>
      </c>
      <c r="P12" s="7">
        <v>140</v>
      </c>
      <c r="Q12" s="7">
        <v>680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203.74</v>
      </c>
      <c r="N13" s="8">
        <v>0</v>
      </c>
      <c r="O13" s="7">
        <v>0</v>
      </c>
      <c r="P13" s="7">
        <v>120</v>
      </c>
      <c r="Q13" s="7">
        <v>640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203.74</v>
      </c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203.74</v>
      </c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203.74</v>
      </c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203.74</v>
      </c>
      <c r="N17" s="8">
        <v>0</v>
      </c>
      <c r="O17" s="7">
        <v>0</v>
      </c>
      <c r="P17" s="7">
        <v>120</v>
      </c>
      <c r="Q17" s="7">
        <v>580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2</v>
      </c>
      <c r="M18" s="5">
        <v>203.74</v>
      </c>
      <c r="N18" s="8">
        <v>0</v>
      </c>
      <c r="O18" s="7">
        <v>0</v>
      </c>
      <c r="P18" s="7">
        <v>220</v>
      </c>
      <c r="Q18" s="7">
        <v>560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2</v>
      </c>
      <c r="M19" s="5">
        <v>203.74</v>
      </c>
      <c r="N19" s="8">
        <v>0</v>
      </c>
      <c r="O19" s="7">
        <v>0</v>
      </c>
      <c r="P19" s="7">
        <v>300</v>
      </c>
      <c r="Q19" s="7">
        <v>560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10</v>
      </c>
      <c r="L20" s="7">
        <v>2</v>
      </c>
      <c r="M20" s="5">
        <v>203.74</v>
      </c>
      <c r="N20" s="8">
        <v>0</v>
      </c>
      <c r="O20" s="7">
        <v>0</v>
      </c>
      <c r="P20" s="7">
        <v>350</v>
      </c>
      <c r="Q20" s="7">
        <v>560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10</v>
      </c>
      <c r="L21" s="7">
        <v>2</v>
      </c>
      <c r="M21" s="5">
        <v>203.74</v>
      </c>
      <c r="N21" s="8">
        <v>0</v>
      </c>
      <c r="O21" s="7">
        <v>0</v>
      </c>
      <c r="P21" s="7">
        <v>420</v>
      </c>
      <c r="Q21" s="7">
        <v>520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10</v>
      </c>
      <c r="L22" s="7">
        <v>2</v>
      </c>
      <c r="M22" s="5">
        <v>203.74</v>
      </c>
      <c r="N22" s="8">
        <v>0</v>
      </c>
      <c r="O22" s="7">
        <v>0</v>
      </c>
      <c r="P22" s="7">
        <v>440</v>
      </c>
      <c r="Q22" s="7">
        <v>520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10</v>
      </c>
      <c r="L23" s="7">
        <v>2</v>
      </c>
      <c r="M23" s="5">
        <v>203.74</v>
      </c>
      <c r="N23" s="8">
        <v>0</v>
      </c>
      <c r="O23" s="7">
        <v>0</v>
      </c>
      <c r="P23" s="7">
        <v>500</v>
      </c>
      <c r="Q23" s="7">
        <v>520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10</v>
      </c>
      <c r="L24" s="7">
        <v>2</v>
      </c>
      <c r="M24" s="5">
        <v>203.74</v>
      </c>
      <c r="N24" s="8">
        <v>0</v>
      </c>
      <c r="O24" s="7">
        <v>0</v>
      </c>
      <c r="P24" s="7">
        <v>550</v>
      </c>
      <c r="Q24" s="7">
        <v>520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10</v>
      </c>
      <c r="L25" s="7">
        <v>2</v>
      </c>
      <c r="M25" s="5">
        <v>203.74</v>
      </c>
      <c r="N25" s="8">
        <v>0</v>
      </c>
      <c r="O25" s="7">
        <v>0</v>
      </c>
      <c r="P25" s="7">
        <v>580</v>
      </c>
      <c r="Q25" s="7">
        <v>520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10</v>
      </c>
      <c r="L26" s="7">
        <v>2</v>
      </c>
      <c r="M26" s="5">
        <v>203.74</v>
      </c>
      <c r="N26" s="8">
        <v>0</v>
      </c>
      <c r="O26" s="7">
        <v>0</v>
      </c>
      <c r="P26" s="7">
        <v>620</v>
      </c>
      <c r="Q26" s="7">
        <v>520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10</v>
      </c>
      <c r="L27" s="7">
        <v>2</v>
      </c>
      <c r="M27" s="5">
        <v>203.74</v>
      </c>
      <c r="N27" s="8">
        <v>0</v>
      </c>
      <c r="O27" s="7">
        <v>0</v>
      </c>
      <c r="P27" s="7">
        <v>640</v>
      </c>
      <c r="Q27" s="7">
        <v>520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10</v>
      </c>
      <c r="L28" s="7">
        <v>2</v>
      </c>
      <c r="M28" s="5">
        <v>204.74</v>
      </c>
      <c r="N28" s="8">
        <v>0</v>
      </c>
      <c r="O28" s="7">
        <v>0</v>
      </c>
      <c r="P28" s="7">
        <v>650</v>
      </c>
      <c r="Q28" s="7">
        <v>520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10</v>
      </c>
      <c r="L29" s="7">
        <v>2</v>
      </c>
      <c r="M29" s="5">
        <v>204.74</v>
      </c>
      <c r="N29" s="8">
        <v>0</v>
      </c>
      <c r="O29" s="7">
        <v>0</v>
      </c>
      <c r="P29" s="7">
        <v>650</v>
      </c>
      <c r="Q29" s="7">
        <v>520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10</v>
      </c>
      <c r="L30" s="7">
        <v>2</v>
      </c>
      <c r="M30" s="5">
        <v>204.74</v>
      </c>
      <c r="N30" s="8">
        <v>0</v>
      </c>
      <c r="O30" s="7">
        <v>0</v>
      </c>
      <c r="P30" s="7">
        <v>660</v>
      </c>
      <c r="Q30" s="7">
        <v>520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10</v>
      </c>
      <c r="L31" s="7">
        <v>2</v>
      </c>
      <c r="M31" s="5">
        <v>204.74</v>
      </c>
      <c r="N31" s="8">
        <v>0</v>
      </c>
      <c r="O31" s="7">
        <v>0</v>
      </c>
      <c r="P31" s="7">
        <v>680</v>
      </c>
      <c r="Q31" s="7">
        <v>520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10</v>
      </c>
      <c r="L32" s="7">
        <v>2</v>
      </c>
      <c r="M32" s="5">
        <v>204.74</v>
      </c>
      <c r="N32" s="8">
        <v>0</v>
      </c>
      <c r="O32" s="7">
        <v>0</v>
      </c>
      <c r="P32" s="7">
        <v>680</v>
      </c>
      <c r="Q32" s="7">
        <v>520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>
        <v>1500</v>
      </c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10</v>
      </c>
      <c r="L33" s="7">
        <v>2</v>
      </c>
      <c r="M33" s="5">
        <v>204.74</v>
      </c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</v>
      </c>
      <c r="AA33" s="127"/>
      <c r="AB33" s="124" t="s">
        <v>35</v>
      </c>
      <c r="AC33" s="125"/>
      <c r="AD33" s="123">
        <v>2</v>
      </c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10</v>
      </c>
      <c r="L34" s="7">
        <v>2</v>
      </c>
      <c r="M34" s="5">
        <v>204.74</v>
      </c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>
        <v>6.55</v>
      </c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10</v>
      </c>
      <c r="L35" s="7">
        <v>2</v>
      </c>
      <c r="M35" s="5">
        <v>204.74</v>
      </c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10</v>
      </c>
      <c r="L36" s="7">
        <v>2</v>
      </c>
      <c r="M36" s="5">
        <v>204.74</v>
      </c>
      <c r="N36" s="8">
        <v>0</v>
      </c>
      <c r="O36" s="7">
        <v>0</v>
      </c>
      <c r="P36" s="7">
        <v>650</v>
      </c>
      <c r="Q36" s="7">
        <v>520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10</v>
      </c>
      <c r="L39" s="7">
        <v>2</v>
      </c>
      <c r="M39" s="5">
        <v>204.74</v>
      </c>
      <c r="N39" s="8">
        <v>0</v>
      </c>
      <c r="O39" s="7">
        <v>0</v>
      </c>
      <c r="P39" s="7">
        <v>650</v>
      </c>
      <c r="Q39" s="7">
        <v>520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35.07</v>
      </c>
      <c r="O40" s="12">
        <f>SUM(O9:O39)</f>
        <v>224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28" t="s">
        <v>38</v>
      </c>
      <c r="Z40" s="129"/>
      <c r="AA40" s="62" t="s">
        <v>55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57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10</v>
      </c>
      <c r="L8" s="7">
        <v>2</v>
      </c>
      <c r="M8" s="5">
        <v>204.74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10</v>
      </c>
      <c r="L9" s="7">
        <v>2</v>
      </c>
      <c r="M9" s="5">
        <v>204.74</v>
      </c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204.74</v>
      </c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204.74</v>
      </c>
      <c r="N11" s="8">
        <v>0</v>
      </c>
      <c r="O11" s="7">
        <v>0</v>
      </c>
      <c r="P11" s="7">
        <v>650</v>
      </c>
      <c r="Q11" s="7">
        <v>500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204.74</v>
      </c>
      <c r="N12" s="8">
        <v>0</v>
      </c>
      <c r="O12" s="7">
        <v>0</v>
      </c>
      <c r="P12" s="7">
        <v>690</v>
      </c>
      <c r="Q12" s="7">
        <v>500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204.74</v>
      </c>
      <c r="N13" s="8">
        <v>0</v>
      </c>
      <c r="O13" s="7">
        <v>0</v>
      </c>
      <c r="P13" s="7">
        <v>680</v>
      </c>
      <c r="Q13" s="7">
        <v>500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204.74</v>
      </c>
      <c r="N14" s="8">
        <v>0</v>
      </c>
      <c r="O14" s="7">
        <v>0</v>
      </c>
      <c r="P14" s="7">
        <v>680</v>
      </c>
      <c r="Q14" s="7">
        <v>500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204.74</v>
      </c>
      <c r="N15" s="8">
        <v>0</v>
      </c>
      <c r="O15" s="7">
        <v>0</v>
      </c>
      <c r="P15" s="7">
        <v>690</v>
      </c>
      <c r="Q15" s="7">
        <v>500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204.74</v>
      </c>
      <c r="N16" s="8">
        <v>0</v>
      </c>
      <c r="O16" s="7">
        <v>0</v>
      </c>
      <c r="P16" s="7">
        <v>680</v>
      </c>
      <c r="Q16" s="7">
        <v>500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204.74</v>
      </c>
      <c r="N17" s="8">
        <v>0</v>
      </c>
      <c r="O17" s="7">
        <v>0</v>
      </c>
      <c r="P17" s="7">
        <v>680</v>
      </c>
      <c r="Q17" s="7">
        <v>500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8</v>
      </c>
      <c r="M18" s="5">
        <v>213.76</v>
      </c>
      <c r="N18" s="8">
        <v>10.02</v>
      </c>
      <c r="O18" s="7">
        <v>0</v>
      </c>
      <c r="P18" s="7">
        <v>240</v>
      </c>
      <c r="Q18" s="7">
        <v>560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11</v>
      </c>
      <c r="M19" s="5">
        <v>218.77</v>
      </c>
      <c r="N19" s="8">
        <v>5.01</v>
      </c>
      <c r="O19" s="7">
        <v>0</v>
      </c>
      <c r="P19" s="7">
        <v>140</v>
      </c>
      <c r="Q19" s="7">
        <v>540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56"/>
      <c r="AA19" s="7"/>
      <c r="AB19" s="7"/>
      <c r="AC19" s="7"/>
      <c r="AD19" s="7"/>
      <c r="AE19" s="7"/>
      <c r="AF19" s="10"/>
      <c r="AG19" s="19"/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2</v>
      </c>
      <c r="M20" s="5">
        <v>223.78</v>
      </c>
      <c r="N20" s="8">
        <v>5.01</v>
      </c>
      <c r="O20" s="7">
        <v>16</v>
      </c>
      <c r="P20" s="7">
        <v>120</v>
      </c>
      <c r="Q20" s="7">
        <v>520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2</v>
      </c>
      <c r="M21" s="5">
        <v>223.78</v>
      </c>
      <c r="N21" s="8">
        <v>0</v>
      </c>
      <c r="O21" s="7">
        <v>0</v>
      </c>
      <c r="P21" s="7">
        <v>100</v>
      </c>
      <c r="Q21" s="7">
        <v>500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2</v>
      </c>
      <c r="M22" s="5">
        <v>223.78</v>
      </c>
      <c r="N22" s="8">
        <v>0</v>
      </c>
      <c r="O22" s="7">
        <v>0</v>
      </c>
      <c r="P22" s="7">
        <v>280</v>
      </c>
      <c r="Q22" s="7">
        <v>500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2</v>
      </c>
      <c r="M23" s="5">
        <v>223.78</v>
      </c>
      <c r="N23" s="8">
        <v>0</v>
      </c>
      <c r="O23" s="7">
        <v>0</v>
      </c>
      <c r="P23" s="7">
        <v>340</v>
      </c>
      <c r="Q23" s="7">
        <v>500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2</v>
      </c>
      <c r="M24" s="5">
        <v>233.78</v>
      </c>
      <c r="N24" s="8">
        <v>0</v>
      </c>
      <c r="O24" s="7">
        <v>0</v>
      </c>
      <c r="P24" s="7">
        <v>440</v>
      </c>
      <c r="Q24" s="7">
        <v>500</v>
      </c>
      <c r="R24" s="7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2</v>
      </c>
      <c r="M25" s="5">
        <v>233.78</v>
      </c>
      <c r="N25" s="8">
        <v>0</v>
      </c>
      <c r="O25" s="7">
        <v>0</v>
      </c>
      <c r="P25" s="7">
        <v>550</v>
      </c>
      <c r="Q25" s="7">
        <v>500</v>
      </c>
      <c r="R25" s="7">
        <v>12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2</v>
      </c>
      <c r="M26" s="5">
        <v>233.78</v>
      </c>
      <c r="N26" s="8">
        <v>0</v>
      </c>
      <c r="O26" s="7">
        <v>0</v>
      </c>
      <c r="P26" s="7">
        <v>240</v>
      </c>
      <c r="Q26" s="7">
        <v>500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2</v>
      </c>
      <c r="M27" s="5">
        <v>233.78</v>
      </c>
      <c r="N27" s="8">
        <v>0</v>
      </c>
      <c r="O27" s="7">
        <v>0</v>
      </c>
      <c r="P27" s="7">
        <v>280</v>
      </c>
      <c r="Q27" s="7">
        <v>500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225.45</v>
      </c>
      <c r="N28" s="8">
        <v>1.67</v>
      </c>
      <c r="O28" s="7">
        <v>0</v>
      </c>
      <c r="P28" s="7">
        <v>220</v>
      </c>
      <c r="Q28" s="7">
        <v>500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130</v>
      </c>
      <c r="Q29" s="7">
        <v>500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120</v>
      </c>
      <c r="Q30" s="7">
        <v>500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120</v>
      </c>
      <c r="Q31" s="7">
        <v>500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180</v>
      </c>
      <c r="Q32" s="7">
        <v>500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250</v>
      </c>
      <c r="Q33" s="7">
        <v>500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320</v>
      </c>
      <c r="Q34" s="7">
        <v>500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380</v>
      </c>
      <c r="Q35" s="7">
        <v>500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420</v>
      </c>
      <c r="Q36" s="7">
        <v>500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480</v>
      </c>
      <c r="Q37" s="7">
        <v>500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11</v>
      </c>
      <c r="L38" s="7">
        <v>3</v>
      </c>
      <c r="M38" s="5">
        <v>225.04</v>
      </c>
      <c r="N38" s="8">
        <v>0</v>
      </c>
      <c r="O38" s="7">
        <v>0</v>
      </c>
      <c r="P38" s="7">
        <v>500</v>
      </c>
      <c r="Q38" s="7">
        <v>500</v>
      </c>
      <c r="R38" s="7">
        <v>12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480</v>
      </c>
      <c r="Q39" s="7">
        <v>500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21.71</v>
      </c>
      <c r="O40" s="12">
        <f>SUM(O9:O39)</f>
        <v>16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9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225.04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225.04</v>
      </c>
      <c r="N9" s="8">
        <v>0</v>
      </c>
      <c r="O9" s="7">
        <v>0</v>
      </c>
      <c r="P9" s="7">
        <v>550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225.04</v>
      </c>
      <c r="N10" s="8">
        <v>0</v>
      </c>
      <c r="O10" s="7">
        <v>0</v>
      </c>
      <c r="P10" s="7">
        <v>560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56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11</v>
      </c>
      <c r="L11" s="7">
        <v>3</v>
      </c>
      <c r="M11" s="5">
        <v>225.04</v>
      </c>
      <c r="N11" s="8">
        <v>0</v>
      </c>
      <c r="O11" s="7">
        <v>0</v>
      </c>
      <c r="P11" s="7">
        <v>550</v>
      </c>
      <c r="Q11" s="7">
        <v>480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11</v>
      </c>
      <c r="L12" s="7">
        <v>3</v>
      </c>
      <c r="M12" s="5">
        <v>225.04</v>
      </c>
      <c r="N12" s="8">
        <v>0</v>
      </c>
      <c r="O12" s="7">
        <v>0</v>
      </c>
      <c r="P12" s="7">
        <v>580</v>
      </c>
      <c r="Q12" s="7">
        <v>480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11</v>
      </c>
      <c r="L13" s="7">
        <v>3</v>
      </c>
      <c r="M13" s="5">
        <v>225.04</v>
      </c>
      <c r="N13" s="8">
        <v>0</v>
      </c>
      <c r="O13" s="7">
        <v>0</v>
      </c>
      <c r="P13" s="7">
        <v>580</v>
      </c>
      <c r="Q13" s="7">
        <v>480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11</v>
      </c>
      <c r="L14" s="7">
        <v>3</v>
      </c>
      <c r="M14" s="5">
        <v>225.04</v>
      </c>
      <c r="N14" s="8">
        <v>0</v>
      </c>
      <c r="O14" s="7">
        <v>0</v>
      </c>
      <c r="P14" s="7">
        <v>550</v>
      </c>
      <c r="Q14" s="7">
        <v>480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11</v>
      </c>
      <c r="L15" s="7">
        <v>3</v>
      </c>
      <c r="M15" s="5">
        <v>225.04</v>
      </c>
      <c r="N15" s="8">
        <v>0</v>
      </c>
      <c r="O15" s="7">
        <v>0</v>
      </c>
      <c r="P15" s="7">
        <v>580</v>
      </c>
      <c r="Q15" s="7">
        <v>480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11</v>
      </c>
      <c r="L16" s="7">
        <v>3</v>
      </c>
      <c r="M16" s="5">
        <v>225.04</v>
      </c>
      <c r="N16" s="8">
        <v>0</v>
      </c>
      <c r="O16" s="7">
        <v>0</v>
      </c>
      <c r="P16" s="7">
        <v>580</v>
      </c>
      <c r="Q16" s="7">
        <v>480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11</v>
      </c>
      <c r="L17" s="7">
        <v>3</v>
      </c>
      <c r="M17" s="5">
        <v>225.04</v>
      </c>
      <c r="N17" s="8">
        <v>0</v>
      </c>
      <c r="O17" s="7">
        <v>0</v>
      </c>
      <c r="P17" s="7">
        <v>580</v>
      </c>
      <c r="Q17" s="7">
        <v>480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11</v>
      </c>
      <c r="L18" s="7">
        <v>3</v>
      </c>
      <c r="M18" s="5">
        <v>225.04</v>
      </c>
      <c r="N18" s="8">
        <v>0</v>
      </c>
      <c r="O18" s="7">
        <v>0</v>
      </c>
      <c r="P18" s="7">
        <v>600</v>
      </c>
      <c r="Q18" s="7">
        <v>480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11</v>
      </c>
      <c r="L19" s="7">
        <v>3</v>
      </c>
      <c r="M19" s="5">
        <v>225.04</v>
      </c>
      <c r="N19" s="8">
        <v>0</v>
      </c>
      <c r="O19" s="7">
        <v>0</v>
      </c>
      <c r="P19" s="7">
        <v>600</v>
      </c>
      <c r="Q19" s="7">
        <v>480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3</v>
      </c>
      <c r="M20" s="5">
        <v>225.04</v>
      </c>
      <c r="N20" s="8">
        <v>0</v>
      </c>
      <c r="O20" s="7">
        <v>0</v>
      </c>
      <c r="P20" s="7">
        <v>620</v>
      </c>
      <c r="Q20" s="7">
        <v>480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0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3</v>
      </c>
      <c r="M21" s="5">
        <v>225.04</v>
      </c>
      <c r="N21" s="8">
        <v>0</v>
      </c>
      <c r="O21" s="7">
        <v>0</v>
      </c>
      <c r="P21" s="7">
        <v>620</v>
      </c>
      <c r="Q21" s="7">
        <v>480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3</v>
      </c>
      <c r="M22" s="5">
        <v>225.04</v>
      </c>
      <c r="N22" s="8">
        <v>0</v>
      </c>
      <c r="O22" s="7">
        <v>0</v>
      </c>
      <c r="P22" s="7">
        <v>640</v>
      </c>
      <c r="Q22" s="7">
        <v>480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3</v>
      </c>
      <c r="M23" s="5">
        <v>225.04</v>
      </c>
      <c r="N23" s="8">
        <v>0</v>
      </c>
      <c r="O23" s="7">
        <v>0</v>
      </c>
      <c r="P23" s="7">
        <v>650</v>
      </c>
      <c r="Q23" s="7">
        <v>480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3</v>
      </c>
      <c r="M24" s="5">
        <v>225.04</v>
      </c>
      <c r="N24" s="8">
        <v>0</v>
      </c>
      <c r="O24" s="7">
        <v>0</v>
      </c>
      <c r="P24" s="7">
        <v>640</v>
      </c>
      <c r="Q24" s="7">
        <v>480</v>
      </c>
      <c r="R24" s="11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3</v>
      </c>
      <c r="M25" s="5">
        <v>225.04</v>
      </c>
      <c r="N25" s="8">
        <v>0</v>
      </c>
      <c r="O25" s="7">
        <v>0</v>
      </c>
      <c r="P25" s="7">
        <v>640</v>
      </c>
      <c r="Q25" s="7">
        <v>480</v>
      </c>
      <c r="R25" s="7">
        <v>12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3</v>
      </c>
      <c r="M26" s="5">
        <v>225.04</v>
      </c>
      <c r="N26" s="8">
        <v>0</v>
      </c>
      <c r="O26" s="7">
        <v>0</v>
      </c>
      <c r="P26" s="7">
        <v>650</v>
      </c>
      <c r="Q26" s="7">
        <v>480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3</v>
      </c>
      <c r="M27" s="5">
        <v>225.04</v>
      </c>
      <c r="N27" s="8">
        <v>0</v>
      </c>
      <c r="O27" s="7">
        <v>0</v>
      </c>
      <c r="P27" s="7">
        <v>660</v>
      </c>
      <c r="Q27" s="7">
        <v>480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225.04</v>
      </c>
      <c r="N28" s="8">
        <v>0</v>
      </c>
      <c r="O28" s="7">
        <v>0</v>
      </c>
      <c r="P28" s="7">
        <v>680</v>
      </c>
      <c r="Q28" s="7">
        <v>480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680</v>
      </c>
      <c r="Q29" s="7">
        <v>480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690</v>
      </c>
      <c r="Q30" s="7">
        <v>480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680</v>
      </c>
      <c r="Q31" s="7">
        <v>480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680</v>
      </c>
      <c r="Q32" s="7">
        <v>480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690</v>
      </c>
      <c r="Q33" s="7">
        <v>480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690</v>
      </c>
      <c r="Q34" s="7">
        <v>480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700</v>
      </c>
      <c r="Q35" s="7">
        <v>480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700</v>
      </c>
      <c r="Q36" s="7">
        <v>480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720</v>
      </c>
      <c r="Q37" s="7">
        <v>480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720</v>
      </c>
      <c r="Q39" s="7">
        <v>480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5" zoomScale="70" zoomScaleNormal="70" workbookViewId="0">
      <selection activeCell="B11" sqref="B1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33" t="s">
        <v>0</v>
      </c>
      <c r="N1" s="133"/>
      <c r="O1" s="133"/>
      <c r="P1" s="133"/>
      <c r="Q1" s="133"/>
      <c r="R1" s="133"/>
      <c r="S1" s="133"/>
      <c r="T1" s="133"/>
      <c r="AB1" s="134" t="s">
        <v>1</v>
      </c>
      <c r="AC1" s="134"/>
      <c r="AD1" s="134"/>
      <c r="AE1" s="134"/>
      <c r="AF1" s="134"/>
    </row>
    <row r="2" spans="1:33" x14ac:dyDescent="0.2">
      <c r="B2" s="135" t="s">
        <v>39</v>
      </c>
      <c r="C2" s="135"/>
      <c r="D2" s="135"/>
      <c r="E2" s="135"/>
      <c r="F2" s="135"/>
      <c r="G2" s="135"/>
      <c r="H2" s="135"/>
      <c r="I2" s="135"/>
      <c r="J2" s="135"/>
      <c r="S2" s="134" t="s">
        <v>2</v>
      </c>
      <c r="T2" s="134"/>
      <c r="U2" s="105" t="s">
        <v>85</v>
      </c>
      <c r="V2" s="136"/>
      <c r="W2" s="136"/>
      <c r="X2" s="136"/>
      <c r="Y2" s="136"/>
      <c r="Z2" s="136"/>
      <c r="AA2" s="136"/>
      <c r="AC2" s="137" t="s">
        <v>3</v>
      </c>
      <c r="AD2" s="137"/>
      <c r="AE2" s="136" t="s">
        <v>61</v>
      </c>
      <c r="AF2" s="136"/>
    </row>
    <row r="3" spans="1:33" x14ac:dyDescent="0.2">
      <c r="B3" s="135"/>
      <c r="C3" s="135"/>
      <c r="D3" s="135"/>
      <c r="E3" s="135"/>
      <c r="F3" s="135"/>
      <c r="G3" s="135"/>
      <c r="H3" s="135"/>
      <c r="I3" s="135"/>
      <c r="J3" s="135"/>
      <c r="S3" s="134" t="s">
        <v>4</v>
      </c>
      <c r="T3" s="134"/>
      <c r="U3" s="138" t="s">
        <v>50</v>
      </c>
      <c r="V3" s="138"/>
      <c r="W3" s="138"/>
      <c r="X3" s="138"/>
      <c r="Y3" s="138"/>
      <c r="Z3" s="138"/>
      <c r="AA3" s="138"/>
      <c r="AC3" s="137" t="s">
        <v>5</v>
      </c>
      <c r="AD3" s="137"/>
      <c r="AE3" s="139">
        <v>2019</v>
      </c>
      <c r="AF3" s="139"/>
    </row>
    <row r="5" spans="1:33" x14ac:dyDescent="0.2">
      <c r="A5" s="140" t="s">
        <v>6</v>
      </c>
      <c r="B5" s="143" t="s">
        <v>46</v>
      </c>
      <c r="C5" s="143"/>
      <c r="D5" s="143"/>
      <c r="E5" s="143" t="s">
        <v>47</v>
      </c>
      <c r="F5" s="143"/>
      <c r="G5" s="143"/>
      <c r="H5" s="143" t="s">
        <v>48</v>
      </c>
      <c r="I5" s="143"/>
      <c r="J5" s="143"/>
      <c r="K5" s="143" t="s">
        <v>49</v>
      </c>
      <c r="L5" s="143"/>
      <c r="M5" s="143"/>
      <c r="N5" s="144" t="s">
        <v>7</v>
      </c>
      <c r="O5" s="144"/>
      <c r="P5" s="145" t="s">
        <v>8</v>
      </c>
      <c r="Q5" s="145"/>
      <c r="R5" s="145"/>
      <c r="S5" s="145"/>
      <c r="T5" s="145"/>
      <c r="U5" s="145"/>
      <c r="V5" s="32"/>
      <c r="W5" s="32"/>
      <c r="X5" s="32"/>
      <c r="Y5" s="143" t="s">
        <v>9</v>
      </c>
      <c r="Z5" s="143"/>
      <c r="AA5" s="143"/>
      <c r="AB5" s="143"/>
      <c r="AC5" s="143"/>
      <c r="AD5" s="143"/>
      <c r="AE5" s="143"/>
      <c r="AF5" s="143"/>
    </row>
    <row r="6" spans="1:33" ht="21.75" customHeight="1" x14ac:dyDescent="0.2">
      <c r="A6" s="141"/>
      <c r="B6" s="143" t="s">
        <v>10</v>
      </c>
      <c r="C6" s="143"/>
      <c r="D6" s="143"/>
      <c r="E6" s="143" t="s">
        <v>10</v>
      </c>
      <c r="F6" s="143"/>
      <c r="G6" s="143"/>
      <c r="H6" s="143" t="s">
        <v>10</v>
      </c>
      <c r="I6" s="143"/>
      <c r="J6" s="143"/>
      <c r="K6" s="143" t="s">
        <v>10</v>
      </c>
      <c r="L6" s="143"/>
      <c r="M6" s="143"/>
      <c r="N6" s="146" t="s">
        <v>11</v>
      </c>
      <c r="O6" s="149" t="s">
        <v>12</v>
      </c>
      <c r="P6" s="152" t="s">
        <v>13</v>
      </c>
      <c r="Q6" s="152" t="s">
        <v>40</v>
      </c>
      <c r="R6" s="152" t="s">
        <v>14</v>
      </c>
      <c r="S6" s="152" t="s">
        <v>15</v>
      </c>
      <c r="T6" s="152" t="s">
        <v>16</v>
      </c>
      <c r="U6" s="153" t="s">
        <v>41</v>
      </c>
      <c r="V6" s="152" t="s">
        <v>60</v>
      </c>
      <c r="W6" s="152" t="s">
        <v>42</v>
      </c>
      <c r="X6" s="152" t="s">
        <v>51</v>
      </c>
      <c r="Y6" s="148" t="s">
        <v>6</v>
      </c>
      <c r="Z6" s="156" t="s">
        <v>17</v>
      </c>
      <c r="AA6" s="156" t="s">
        <v>18</v>
      </c>
      <c r="AB6" s="151" t="s">
        <v>19</v>
      </c>
      <c r="AC6" s="151"/>
      <c r="AD6" s="151" t="s">
        <v>20</v>
      </c>
      <c r="AE6" s="151"/>
      <c r="AF6" s="147" t="s">
        <v>21</v>
      </c>
    </row>
    <row r="7" spans="1:33" x14ac:dyDescent="0.2">
      <c r="A7" s="14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47"/>
      <c r="O7" s="150"/>
      <c r="P7" s="143"/>
      <c r="Q7" s="143"/>
      <c r="R7" s="143"/>
      <c r="S7" s="143"/>
      <c r="T7" s="143"/>
      <c r="U7" s="154"/>
      <c r="V7" s="154"/>
      <c r="W7" s="154"/>
      <c r="X7" s="143"/>
      <c r="Y7" s="155"/>
      <c r="Z7" s="143"/>
      <c r="AA7" s="143"/>
      <c r="AB7" s="143"/>
      <c r="AC7" s="143"/>
      <c r="AD7" s="143"/>
      <c r="AE7" s="143"/>
      <c r="AF7" s="147"/>
    </row>
    <row r="8" spans="1:33" x14ac:dyDescent="0.2">
      <c r="A8" s="14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225.04</v>
      </c>
      <c r="N8" s="148"/>
      <c r="O8" s="151"/>
      <c r="P8" s="143"/>
      <c r="Q8" s="143"/>
      <c r="R8" s="143"/>
      <c r="S8" s="143"/>
      <c r="T8" s="143"/>
      <c r="U8" s="143"/>
      <c r="V8" s="143"/>
      <c r="W8" s="143"/>
      <c r="X8" s="143"/>
      <c r="Y8" s="155"/>
      <c r="Z8" s="143"/>
      <c r="AA8" s="143"/>
      <c r="AB8" s="35" t="s">
        <v>24</v>
      </c>
      <c r="AC8" s="35" t="s">
        <v>25</v>
      </c>
      <c r="AD8" s="35" t="s">
        <v>24</v>
      </c>
      <c r="AE8" s="35" t="s">
        <v>25</v>
      </c>
      <c r="AF8" s="148"/>
    </row>
    <row r="9" spans="1:33" x14ac:dyDescent="0.2">
      <c r="A9" s="38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225.04</v>
      </c>
      <c r="N9" s="8">
        <v>0</v>
      </c>
      <c r="O9" s="7">
        <v>0</v>
      </c>
      <c r="P9" s="7">
        <v>740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1"/>
      <c r="Z9" s="39"/>
      <c r="AA9" s="39"/>
      <c r="AB9" s="39"/>
      <c r="AC9" s="39"/>
      <c r="AD9" s="39"/>
      <c r="AE9" s="39"/>
      <c r="AF9" s="42"/>
      <c r="AG9" s="57"/>
    </row>
    <row r="10" spans="1:33" x14ac:dyDescent="0.2">
      <c r="A10" s="38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225.04</v>
      </c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1"/>
      <c r="Z10" s="39"/>
      <c r="AA10" s="39"/>
      <c r="AB10" s="39"/>
      <c r="AC10" s="39"/>
      <c r="AD10" s="39"/>
      <c r="AE10" s="39"/>
      <c r="AF10" s="42"/>
      <c r="AG10" s="57"/>
    </row>
    <row r="11" spans="1:33" x14ac:dyDescent="0.2">
      <c r="A11" s="38">
        <f t="shared" si="0"/>
        <v>4</v>
      </c>
      <c r="B11" s="39"/>
      <c r="C11" s="39"/>
      <c r="D11" s="36"/>
      <c r="E11" s="35"/>
      <c r="F11" s="35"/>
      <c r="G11" s="36"/>
      <c r="H11" s="35"/>
      <c r="I11" s="39"/>
      <c r="J11" s="36"/>
      <c r="K11" s="35"/>
      <c r="L11" s="39"/>
      <c r="M11" s="37"/>
      <c r="N11" s="4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1"/>
      <c r="Z11" s="39"/>
      <c r="AA11" s="39"/>
      <c r="AB11" s="39"/>
      <c r="AC11" s="39"/>
      <c r="AD11" s="39"/>
      <c r="AE11" s="39"/>
      <c r="AF11" s="42"/>
      <c r="AG11" s="57"/>
    </row>
    <row r="12" spans="1:33" x14ac:dyDescent="0.2">
      <c r="A12" s="38">
        <f t="shared" si="0"/>
        <v>5</v>
      </c>
      <c r="B12" s="39"/>
      <c r="C12" s="39"/>
      <c r="D12" s="36"/>
      <c r="E12" s="35"/>
      <c r="F12" s="35"/>
      <c r="G12" s="36"/>
      <c r="H12" s="35"/>
      <c r="I12" s="39"/>
      <c r="J12" s="36"/>
      <c r="K12" s="35"/>
      <c r="L12" s="39"/>
      <c r="M12" s="37"/>
      <c r="N12" s="4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41"/>
      <c r="Z12" s="39"/>
      <c r="AA12" s="39"/>
      <c r="AB12" s="39"/>
      <c r="AC12" s="39"/>
      <c r="AD12" s="39"/>
      <c r="AE12" s="39"/>
      <c r="AF12" s="42"/>
      <c r="AG12" s="57"/>
    </row>
    <row r="13" spans="1:33" x14ac:dyDescent="0.2">
      <c r="A13" s="38">
        <f t="shared" si="0"/>
        <v>6</v>
      </c>
      <c r="B13" s="39"/>
      <c r="C13" s="39"/>
      <c r="D13" s="36"/>
      <c r="E13" s="35"/>
      <c r="F13" s="35"/>
      <c r="G13" s="36"/>
      <c r="H13" s="35"/>
      <c r="I13" s="39"/>
      <c r="J13" s="36"/>
      <c r="K13" s="35"/>
      <c r="L13" s="39"/>
      <c r="M13" s="37"/>
      <c r="N13" s="4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/>
      <c r="C14" s="39"/>
      <c r="D14" s="36"/>
      <c r="E14" s="35"/>
      <c r="F14" s="35"/>
      <c r="G14" s="36"/>
      <c r="H14" s="35"/>
      <c r="I14" s="39"/>
      <c r="J14" s="36"/>
      <c r="K14" s="35"/>
      <c r="L14" s="39"/>
      <c r="M14" s="37"/>
      <c r="N14" s="4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/>
      <c r="C15" s="39"/>
      <c r="D15" s="36"/>
      <c r="E15" s="35"/>
      <c r="F15" s="35"/>
      <c r="G15" s="36"/>
      <c r="H15" s="35"/>
      <c r="I15" s="39"/>
      <c r="J15" s="36"/>
      <c r="K15" s="35"/>
      <c r="L15" s="39"/>
      <c r="M15" s="37"/>
      <c r="N15" s="40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/>
      <c r="C16" s="39"/>
      <c r="D16" s="36"/>
      <c r="E16" s="35"/>
      <c r="F16" s="35"/>
      <c r="G16" s="36"/>
      <c r="H16" s="35"/>
      <c r="I16" s="39"/>
      <c r="J16" s="36"/>
      <c r="K16" s="35"/>
      <c r="L16" s="39"/>
      <c r="M16" s="37"/>
      <c r="N16" s="40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/>
      <c r="C17" s="39"/>
      <c r="D17" s="36"/>
      <c r="E17" s="35"/>
      <c r="F17" s="35"/>
      <c r="G17" s="36"/>
      <c r="H17" s="35"/>
      <c r="I17" s="39"/>
      <c r="J17" s="36"/>
      <c r="K17" s="35"/>
      <c r="L17" s="39"/>
      <c r="M17" s="37"/>
      <c r="N17" s="4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/>
      <c r="C18" s="39"/>
      <c r="D18" s="36"/>
      <c r="E18" s="35"/>
      <c r="F18" s="35"/>
      <c r="G18" s="36"/>
      <c r="H18" s="35"/>
      <c r="I18" s="39"/>
      <c r="J18" s="36"/>
      <c r="K18" s="35"/>
      <c r="L18" s="39"/>
      <c r="M18" s="37"/>
      <c r="N18" s="4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/>
      <c r="C19" s="39"/>
      <c r="D19" s="36"/>
      <c r="E19" s="35"/>
      <c r="F19" s="35"/>
      <c r="G19" s="36"/>
      <c r="H19" s="35"/>
      <c r="I19" s="39"/>
      <c r="J19" s="36"/>
      <c r="K19" s="35"/>
      <c r="L19" s="39"/>
      <c r="M19" s="37"/>
      <c r="N19" s="40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/>
      <c r="C20" s="39"/>
      <c r="D20" s="36"/>
      <c r="E20" s="35"/>
      <c r="F20" s="35"/>
      <c r="G20" s="36"/>
      <c r="H20" s="35"/>
      <c r="I20" s="39"/>
      <c r="J20" s="36"/>
      <c r="K20" s="35"/>
      <c r="L20" s="39"/>
      <c r="M20" s="37"/>
      <c r="N20" s="40"/>
      <c r="O20" s="39"/>
      <c r="P20" s="39"/>
      <c r="Q20" s="39"/>
      <c r="R20" s="39"/>
      <c r="S20" s="39"/>
      <c r="T20" s="39"/>
      <c r="U20" s="39"/>
      <c r="V20" s="43"/>
      <c r="W20" s="43"/>
      <c r="X20" s="43"/>
      <c r="Y20" s="157" t="s">
        <v>26</v>
      </c>
      <c r="Z20" s="158"/>
      <c r="AA20" s="158"/>
      <c r="AB20" s="158"/>
      <c r="AC20" s="158"/>
      <c r="AD20" s="158"/>
      <c r="AE20" s="158"/>
      <c r="AF20" s="44">
        <f>SUM(AF9:AF19)</f>
        <v>0</v>
      </c>
    </row>
    <row r="21" spans="1:32" x14ac:dyDescent="0.2">
      <c r="A21" s="38">
        <f t="shared" si="0"/>
        <v>14</v>
      </c>
      <c r="B21" s="39"/>
      <c r="C21" s="39"/>
      <c r="D21" s="36"/>
      <c r="E21" s="35"/>
      <c r="F21" s="35"/>
      <c r="G21" s="36"/>
      <c r="H21" s="35"/>
      <c r="I21" s="39"/>
      <c r="J21" s="36"/>
      <c r="K21" s="35"/>
      <c r="L21" s="39"/>
      <c r="M21" s="37"/>
      <c r="N21" s="40"/>
      <c r="O21" s="39"/>
      <c r="P21" s="39"/>
      <c r="Q21" s="39"/>
      <c r="R21" s="45"/>
      <c r="S21" s="39"/>
      <c r="T21" s="39"/>
      <c r="U21" s="39"/>
      <c r="V21" s="39"/>
      <c r="W21" s="39"/>
      <c r="X21" s="39"/>
      <c r="Y21" s="159" t="s">
        <v>27</v>
      </c>
      <c r="Z21" s="159"/>
      <c r="AA21" s="159"/>
      <c r="AB21" s="159"/>
      <c r="AC21" s="159"/>
      <c r="AD21" s="159"/>
      <c r="AE21" s="159"/>
      <c r="AF21" s="160"/>
    </row>
    <row r="22" spans="1:32" x14ac:dyDescent="0.2">
      <c r="A22" s="38">
        <f t="shared" si="0"/>
        <v>15</v>
      </c>
      <c r="B22" s="39"/>
      <c r="C22" s="39"/>
      <c r="D22" s="36"/>
      <c r="E22" s="35"/>
      <c r="F22" s="35"/>
      <c r="G22" s="36"/>
      <c r="H22" s="35"/>
      <c r="I22" s="39"/>
      <c r="J22" s="36"/>
      <c r="K22" s="35"/>
      <c r="L22" s="39"/>
      <c r="M22" s="37"/>
      <c r="N22" s="4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/>
      <c r="C23" s="39"/>
      <c r="D23" s="36"/>
      <c r="E23" s="35"/>
      <c r="F23" s="35"/>
      <c r="G23" s="36"/>
      <c r="H23" s="35"/>
      <c r="I23" s="39"/>
      <c r="J23" s="36"/>
      <c r="K23" s="35"/>
      <c r="L23" s="39"/>
      <c r="M23" s="37"/>
      <c r="N23" s="40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/>
      <c r="C24" s="39"/>
      <c r="D24" s="36"/>
      <c r="E24" s="35"/>
      <c r="F24" s="35"/>
      <c r="G24" s="36"/>
      <c r="H24" s="35"/>
      <c r="I24" s="39"/>
      <c r="J24" s="36"/>
      <c r="K24" s="35"/>
      <c r="L24" s="39"/>
      <c r="M24" s="37"/>
      <c r="N24" s="4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/>
      <c r="C25" s="39"/>
      <c r="D25" s="36"/>
      <c r="E25" s="35"/>
      <c r="F25" s="35"/>
      <c r="G25" s="36"/>
      <c r="H25" s="35"/>
      <c r="I25" s="39"/>
      <c r="J25" s="36"/>
      <c r="K25" s="35"/>
      <c r="L25" s="39"/>
      <c r="M25" s="37"/>
      <c r="N25" s="40"/>
      <c r="O25" s="39"/>
      <c r="P25" s="39"/>
      <c r="Q25" s="39"/>
      <c r="R25" s="39"/>
      <c r="S25" s="39"/>
      <c r="T25" s="39"/>
      <c r="U25" s="39"/>
      <c r="V25" s="46"/>
      <c r="W25" s="46"/>
      <c r="X25" s="46"/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2" x14ac:dyDescent="0.2">
      <c r="A26" s="38">
        <f t="shared" si="0"/>
        <v>19</v>
      </c>
      <c r="B26" s="39"/>
      <c r="C26" s="39"/>
      <c r="D26" s="36"/>
      <c r="E26" s="35"/>
      <c r="F26" s="35"/>
      <c r="G26" s="36"/>
      <c r="H26" s="35"/>
      <c r="I26" s="39"/>
      <c r="J26" s="36"/>
      <c r="K26" s="35"/>
      <c r="L26" s="39"/>
      <c r="M26" s="37"/>
      <c r="N26" s="40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163" t="s">
        <v>29</v>
      </c>
      <c r="Z26" s="163"/>
      <c r="AA26" s="163"/>
      <c r="AB26" s="163"/>
      <c r="AC26" s="163"/>
      <c r="AD26" s="163"/>
      <c r="AE26" s="164"/>
      <c r="AF26" s="164"/>
    </row>
    <row r="27" spans="1:32" x14ac:dyDescent="0.2">
      <c r="A27" s="38">
        <f t="shared" si="0"/>
        <v>20</v>
      </c>
      <c r="B27" s="39"/>
      <c r="C27" s="39"/>
      <c r="D27" s="36"/>
      <c r="E27" s="35"/>
      <c r="F27" s="35"/>
      <c r="G27" s="36"/>
      <c r="H27" s="35"/>
      <c r="I27" s="39"/>
      <c r="J27" s="36"/>
      <c r="K27" s="35"/>
      <c r="L27" s="39"/>
      <c r="M27" s="37"/>
      <c r="N27" s="4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165" t="s">
        <v>9</v>
      </c>
      <c r="Z27" s="165"/>
      <c r="AA27" s="165"/>
      <c r="AB27" s="165"/>
      <c r="AC27" s="165"/>
      <c r="AD27" s="165"/>
      <c r="AE27" s="164"/>
      <c r="AF27" s="164"/>
    </row>
    <row r="28" spans="1:32" x14ac:dyDescent="0.2">
      <c r="A28" s="38">
        <f t="shared" si="0"/>
        <v>21</v>
      </c>
      <c r="B28" s="39"/>
      <c r="C28" s="39"/>
      <c r="D28" s="36"/>
      <c r="E28" s="35"/>
      <c r="F28" s="35"/>
      <c r="G28" s="36"/>
      <c r="H28" s="35"/>
      <c r="I28" s="39"/>
      <c r="J28" s="36"/>
      <c r="K28" s="35"/>
      <c r="L28" s="39"/>
      <c r="M28" s="37"/>
      <c r="N28" s="4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165" t="s">
        <v>30</v>
      </c>
      <c r="Z28" s="165"/>
      <c r="AA28" s="165"/>
      <c r="AB28" s="165"/>
      <c r="AC28" s="165"/>
      <c r="AD28" s="165"/>
      <c r="AE28" s="164"/>
      <c r="AF28" s="164"/>
    </row>
    <row r="29" spans="1:32" x14ac:dyDescent="0.2">
      <c r="A29" s="38">
        <f t="shared" si="0"/>
        <v>22</v>
      </c>
      <c r="B29" s="39"/>
      <c r="C29" s="39"/>
      <c r="D29" s="36"/>
      <c r="E29" s="35"/>
      <c r="F29" s="35"/>
      <c r="G29" s="36"/>
      <c r="H29" s="35"/>
      <c r="I29" s="39"/>
      <c r="J29" s="36"/>
      <c r="K29" s="35"/>
      <c r="L29" s="39"/>
      <c r="M29" s="37"/>
      <c r="N29" s="40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165" t="s">
        <v>7</v>
      </c>
      <c r="Z29" s="165"/>
      <c r="AA29" s="165"/>
      <c r="AB29" s="165"/>
      <c r="AC29" s="165"/>
      <c r="AD29" s="165"/>
      <c r="AE29" s="164"/>
      <c r="AF29" s="164"/>
    </row>
    <row r="30" spans="1:32" x14ac:dyDescent="0.2">
      <c r="A30" s="38">
        <f t="shared" si="0"/>
        <v>23</v>
      </c>
      <c r="B30" s="39"/>
      <c r="C30" s="39"/>
      <c r="D30" s="36"/>
      <c r="E30" s="35"/>
      <c r="F30" s="35"/>
      <c r="G30" s="36"/>
      <c r="H30" s="35"/>
      <c r="I30" s="39"/>
      <c r="J30" s="36"/>
      <c r="K30" s="35"/>
      <c r="L30" s="39"/>
      <c r="M30" s="37"/>
      <c r="N30" s="40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159"/>
      <c r="Z30" s="159"/>
      <c r="AA30" s="159"/>
      <c r="AB30" s="159"/>
      <c r="AC30" s="159"/>
      <c r="AD30" s="159"/>
      <c r="AE30" s="166"/>
      <c r="AF30" s="166"/>
    </row>
    <row r="31" spans="1:32" x14ac:dyDescent="0.2">
      <c r="A31" s="38">
        <f t="shared" si="0"/>
        <v>24</v>
      </c>
      <c r="B31" s="39"/>
      <c r="C31" s="39"/>
      <c r="D31" s="36"/>
      <c r="E31" s="35"/>
      <c r="F31" s="35"/>
      <c r="G31" s="36"/>
      <c r="H31" s="35"/>
      <c r="I31" s="39"/>
      <c r="J31" s="36"/>
      <c r="K31" s="35"/>
      <c r="L31" s="39"/>
      <c r="M31" s="37"/>
      <c r="N31" s="40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59" t="s">
        <v>31</v>
      </c>
      <c r="Z31" s="159"/>
      <c r="AA31" s="159"/>
      <c r="AB31" s="159"/>
      <c r="AC31" s="159"/>
      <c r="AD31" s="159"/>
      <c r="AE31" s="159"/>
      <c r="AF31" s="159"/>
    </row>
    <row r="32" spans="1:32" ht="13.5" customHeight="1" x14ac:dyDescent="0.2">
      <c r="A32" s="38">
        <f t="shared" si="0"/>
        <v>25</v>
      </c>
      <c r="B32" s="39"/>
      <c r="C32" s="39"/>
      <c r="D32" s="36"/>
      <c r="E32" s="35"/>
      <c r="F32" s="35"/>
      <c r="G32" s="36"/>
      <c r="H32" s="35"/>
      <c r="I32" s="39"/>
      <c r="J32" s="36"/>
      <c r="K32" s="35"/>
      <c r="L32" s="39"/>
      <c r="M32" s="37"/>
      <c r="N32" s="40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48" t="s">
        <v>32</v>
      </c>
      <c r="Z32" s="167"/>
      <c r="AA32" s="168"/>
      <c r="AB32" s="169" t="s">
        <v>33</v>
      </c>
      <c r="AC32" s="170"/>
      <c r="AD32" s="167"/>
      <c r="AE32" s="138"/>
      <c r="AF32" s="168"/>
    </row>
    <row r="33" spans="1:32" ht="13.5" customHeight="1" x14ac:dyDescent="0.2">
      <c r="A33" s="38">
        <f t="shared" si="0"/>
        <v>26</v>
      </c>
      <c r="B33" s="39"/>
      <c r="C33" s="39"/>
      <c r="D33" s="36"/>
      <c r="E33" s="35"/>
      <c r="F33" s="35"/>
      <c r="G33" s="36"/>
      <c r="H33" s="35"/>
      <c r="I33" s="39"/>
      <c r="J33" s="36"/>
      <c r="K33" s="35"/>
      <c r="L33" s="39"/>
      <c r="M33" s="37"/>
      <c r="N33" s="40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48" t="s">
        <v>34</v>
      </c>
      <c r="Z33" s="171">
        <v>1.25</v>
      </c>
      <c r="AA33" s="172"/>
      <c r="AB33" s="169" t="s">
        <v>35</v>
      </c>
      <c r="AC33" s="170"/>
      <c r="AD33" s="167"/>
      <c r="AE33" s="138"/>
      <c r="AF33" s="168"/>
    </row>
    <row r="34" spans="1:32" ht="16.5" x14ac:dyDescent="0.2">
      <c r="A34" s="38">
        <f t="shared" si="0"/>
        <v>27</v>
      </c>
      <c r="B34" s="39"/>
      <c r="C34" s="39"/>
      <c r="D34" s="36"/>
      <c r="E34" s="35"/>
      <c r="F34" s="35"/>
      <c r="G34" s="36"/>
      <c r="H34" s="35"/>
      <c r="I34" s="39"/>
      <c r="J34" s="36"/>
      <c r="K34" s="35"/>
      <c r="L34" s="39"/>
      <c r="M34" s="37"/>
      <c r="N34" s="40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8" t="s">
        <v>36</v>
      </c>
      <c r="Z34" s="171"/>
      <c r="AA34" s="172"/>
      <c r="AB34" s="176"/>
      <c r="AC34" s="177"/>
      <c r="AD34" s="177"/>
      <c r="AE34" s="177"/>
      <c r="AF34" s="178"/>
    </row>
    <row r="35" spans="1:32" x14ac:dyDescent="0.2">
      <c r="A35" s="38">
        <f t="shared" si="0"/>
        <v>28</v>
      </c>
      <c r="B35" s="39"/>
      <c r="C35" s="39"/>
      <c r="D35" s="36"/>
      <c r="E35" s="35"/>
      <c r="F35" s="35"/>
      <c r="G35" s="36"/>
      <c r="H35" s="35"/>
      <c r="I35" s="39"/>
      <c r="J35" s="36"/>
      <c r="K35" s="35"/>
      <c r="L35" s="39"/>
      <c r="M35" s="37"/>
      <c r="N35" s="40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49" t="s">
        <v>37</v>
      </c>
      <c r="Z35" s="49"/>
      <c r="AA35" s="179"/>
      <c r="AB35" s="138"/>
      <c r="AC35" s="138"/>
      <c r="AD35" s="138"/>
      <c r="AE35" s="138"/>
      <c r="AF35" s="168"/>
    </row>
    <row r="36" spans="1:32" x14ac:dyDescent="0.2">
      <c r="A36" s="38">
        <f t="shared" si="0"/>
        <v>29</v>
      </c>
      <c r="B36" s="39"/>
      <c r="C36" s="39"/>
      <c r="D36" s="36"/>
      <c r="E36" s="35"/>
      <c r="F36" s="35"/>
      <c r="G36" s="36"/>
      <c r="H36" s="35"/>
      <c r="I36" s="39"/>
      <c r="J36" s="36"/>
      <c r="K36" s="35"/>
      <c r="L36" s="39"/>
      <c r="M36" s="37"/>
      <c r="N36" s="40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59"/>
      <c r="Z36" s="166"/>
      <c r="AA36" s="166"/>
      <c r="AB36" s="166"/>
      <c r="AC36" s="166"/>
      <c r="AD36" s="166"/>
      <c r="AE36" s="166"/>
      <c r="AF36" s="166"/>
    </row>
    <row r="37" spans="1:32" x14ac:dyDescent="0.2">
      <c r="A37" s="38">
        <v>30</v>
      </c>
      <c r="B37" s="39"/>
      <c r="C37" s="39"/>
      <c r="D37" s="36"/>
      <c r="E37" s="35"/>
      <c r="F37" s="35"/>
      <c r="G37" s="36"/>
      <c r="H37" s="35"/>
      <c r="I37" s="39"/>
      <c r="J37" s="36"/>
      <c r="K37" s="35"/>
      <c r="L37" s="39"/>
      <c r="M37" s="37"/>
      <c r="N37" s="40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59"/>
      <c r="Z37" s="166"/>
      <c r="AA37" s="166"/>
      <c r="AB37" s="166"/>
      <c r="AC37" s="166"/>
      <c r="AD37" s="166"/>
      <c r="AE37" s="166"/>
      <c r="AF37" s="166"/>
    </row>
    <row r="38" spans="1:32" x14ac:dyDescent="0.2">
      <c r="A38" s="38">
        <v>31</v>
      </c>
      <c r="B38" s="39"/>
      <c r="C38" s="39"/>
      <c r="D38" s="36"/>
      <c r="E38" s="35"/>
      <c r="F38" s="35"/>
      <c r="G38" s="36"/>
      <c r="H38" s="35"/>
      <c r="I38" s="39"/>
      <c r="J38" s="36"/>
      <c r="K38" s="35"/>
      <c r="L38" s="39"/>
      <c r="M38" s="37"/>
      <c r="N38" s="40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/>
      <c r="C39" s="39"/>
      <c r="D39" s="36"/>
      <c r="E39" s="35"/>
      <c r="F39" s="35"/>
      <c r="G39" s="36"/>
      <c r="H39" s="35"/>
      <c r="I39" s="39"/>
      <c r="J39" s="36"/>
      <c r="K39" s="35"/>
      <c r="L39" s="39"/>
      <c r="M39" s="37"/>
      <c r="N39" s="40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166"/>
      <c r="Z39" s="166"/>
      <c r="AA39" s="166"/>
      <c r="AB39" s="166"/>
      <c r="AC39" s="166"/>
      <c r="AD39" s="166"/>
      <c r="AE39" s="166"/>
      <c r="AF39" s="166"/>
    </row>
    <row r="40" spans="1:32" x14ac:dyDescent="0.2">
      <c r="M40" s="31" t="s">
        <v>26</v>
      </c>
      <c r="N40" s="50">
        <f>SUM(N9:N39)</f>
        <v>0</v>
      </c>
      <c r="O40" s="47">
        <f>SUM(O9:O39)</f>
        <v>0</v>
      </c>
      <c r="T40" s="51" t="s">
        <v>26</v>
      </c>
      <c r="U40" s="47">
        <f>SUM(U9:U39)</f>
        <v>0</v>
      </c>
      <c r="V40" s="47"/>
      <c r="W40" s="47">
        <f>SUM(W9:W39)</f>
        <v>0</v>
      </c>
      <c r="X40" s="52"/>
      <c r="Y40" s="173" t="s">
        <v>38</v>
      </c>
      <c r="Z40" s="174"/>
      <c r="AA40" s="175"/>
      <c r="AB40" s="175"/>
      <c r="AC40" s="175"/>
      <c r="AD40" s="175"/>
      <c r="AE40" s="175"/>
      <c r="AF40" s="175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62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86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9</v>
      </c>
      <c r="I8" s="39">
        <v>7</v>
      </c>
      <c r="J8" s="36">
        <v>187.04</v>
      </c>
      <c r="K8" s="35">
        <v>17</v>
      </c>
      <c r="L8" s="39">
        <v>9</v>
      </c>
      <c r="M8" s="37">
        <v>355.71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87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88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89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90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91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92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93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94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95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96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97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98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99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64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100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101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102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103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104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105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101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106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101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2020-06-24T17:01:38Z</dcterms:modified>
</cp:coreProperties>
</file>