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hal\IdeaProjects\GENAI\"/>
    </mc:Choice>
  </mc:AlternateContent>
  <xr:revisionPtr revIDLastSave="0" documentId="8_{97E72AD6-31C8-4293-B3FA-CC826F5F1602}" xr6:coauthVersionLast="47" xr6:coauthVersionMax="47" xr10:uidLastSave="{00000000-0000-0000-0000-000000000000}"/>
  <bookViews>
    <workbookView xWindow="-110" yWindow="-110" windowWidth="19420" windowHeight="10300" xr2:uid="{E59EBD01-379F-44BE-81CB-E63353F83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3" i="1"/>
  <c r="D11" i="1"/>
  <c r="D18" i="1"/>
  <c r="D19" i="1"/>
  <c r="D26" i="1"/>
  <c r="D27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C19" i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C27" i="1"/>
  <c r="C28" i="1"/>
  <c r="D28" i="1" s="1"/>
  <c r="C29" i="1"/>
  <c r="D29" i="1" s="1"/>
  <c r="C30" i="1"/>
  <c r="D30" i="1" s="1"/>
</calcChain>
</file>

<file path=xl/sharedStrings.xml><?xml version="1.0" encoding="utf-8"?>
<sst xmlns="http://schemas.openxmlformats.org/spreadsheetml/2006/main" count="33" uniqueCount="33">
  <si>
    <t>&lt;script type="text/javascript" async="" src="https://ssl.google-analytics.com/ga.js"&gt;&lt;/script&gt;</t>
  </si>
  <si>
    <t>&lt;script crossorigin="" src="https://unpkg.com/react@16.10.1/umd/react.production.min.js"&gt;&lt;/script&gt;</t>
  </si>
  <si>
    <t>&lt;script crossorigin="" src="https://unpkg.com/react-dom@16.10.1/umd/react-dom.production.min.js"&gt;&lt;/script&gt;</t>
  </si>
  <si>
    <t>&lt;script type="text/javascript" src="/resources/config/skye.config.js?v="&gt;&lt;/script&gt;</t>
  </si>
  <si>
    <t>&lt;script type="text/javascript" src="https://lab1-1b18.lab.innoveo.cloud/resources/definition/application/Application/en/us/jquery-3.7.0.min__1691758218000.js"&gt;&lt;/script&gt;</t>
  </si>
  <si>
    <t>&lt;script type="text/javascript" src="https://lab1-1b18.lab.innoveo.cloud/resources/definition/application/Application/en/us/custom__1691758218000.js"&gt;&lt;/script&gt;</t>
  </si>
  <si>
    <t>&lt;link rel="stylesheet" href="/resources/base/print.css" type="text/css" media="print"/&gt;</t>
  </si>
  <si>
    <t>&lt;link rel="stylesheet" href="/resources/theme/fontawesome.css" type="text/css"/&gt;</t>
  </si>
  <si>
    <t>&lt;link rel="stylesheet" href="/resources/theme/flag-icon.css" type="text/css"/&gt;</t>
  </si>
  <si>
    <t>&lt;link rel="stylesheet" href="/resources/theme/foundation/foundation.css" type="text/css"/&gt;</t>
  </si>
  <si>
    <t>&lt;link rel="stylesheet" href="/resources/skye.client.css?v=" type="text/css" media="all"/&gt;</t>
  </si>
  <si>
    <t>&lt;link rel="stylesheet" href="https://lab1-1b18.lab.innoveo.cloud/resources/definition/application/Application/en/us/custom-private%20Experimenter__1691758218000.css" type="text/css" media="all"/&gt;</t>
  </si>
  <si>
    <t>&lt;link rel="preload" href="/resources/theme/fontawesome5.11.2/webfonts/fa-light-300.woff2" as="font" type="font/woff2" crossorigin=""/&gt;</t>
  </si>
  <si>
    <t>&lt;link rel="preload" href="/resources/theme/fontawesome5.11.2/webfonts/fa-solid-900.woff2" as="font" type="font/woff2" crossorigin=""/&gt;</t>
  </si>
  <si>
    <t>&lt;link rel="preload" href="/resources/theme/fontawesome5.11.2/webfonts/fa-regular-400.woff2" as="font" type="font/woff2" crossorigin=""/&gt;</t>
  </si>
  <si>
    <t>&lt;link rel="icon" type="image/png" href="https://lab1-1b18.lab.innoveo.cloud/resources/definition/application/Application/en/us/K__1691758218000.png"/&gt;</t>
  </si>
  <si>
    <t>&lt;link rel="stylesheet" type="text/css" href="https://lab1-1b18.lab.innoveo.cloud/resources/117.chunk.0afc6605f9.css"/&gt;</t>
  </si>
  <si>
    <t>&lt;link rel="stylesheet" type="text/css" href="https://lab1-1b18.lab.innoveo.cloud/resources/8587.chunk.0afc6605f9.css"/&gt;</t>
  </si>
  <si>
    <t>&lt;link rel="stylesheet" type="text/css" href="https://lab1-1b18.lab.innoveo.cloud/resources/6062.chunk.0afc6605f9.css"/&gt;</t>
  </si>
  <si>
    <t>&lt;link rel="stylesheet" type="text/css" href="https://lab1-1b18.lab.innoveo.cloud/resources/5513.chunk.0afc6605f9.css"/&gt;</t>
  </si>
  <si>
    <t>&lt;img class="sk-logo-1" src="https://lab1-1b18.lab.innoveo.cloud/resources/definition/zonedefinition/ZoneDefinition/en/us/Kemper_Logo_Color_Web__1692172077000.jpg" alt="Primary logo" title="Primary logo"/&gt;</t>
  </si>
  <si>
    <t>&lt;img class="sk-logo-2" src="https://lab1-1b18.lab.innoveo.cloud/resources/definition/zonedefinition/ZoneDefinition/en/us/Kemper_Logo_Color_Web__1692172077000.jpg" alt="S0econdary logo" title="Secondary logo"/&gt;</t>
  </si>
  <si>
    <t>&lt;img class="sk-search-image" src="/resources/theme/freetextsearch/search-image.svg" alt="Search image"/&gt;</t>
  </si>
  <si>
    <t>&lt;a id="sk-logout" class="sk-logout" href="https://lab1-1b18.lab.innoveo.cloud/experiment/en/US/idpLogout" title="" tabindex="-1"&gt;</t>
  </si>
  <si>
    <t>&lt;a href="https://lab1-1b18.lab.innoveo.cloud/page/experiment/en/us/process/enter/KemperGenAIProcess?productId=KemperGenAIProduct&amp;amp;activeZone=MyZone"&gt;</t>
  </si>
  <si>
    <t>&lt;img src=" https://lab1-1b18.lab.innoveo.cloud/resources/definition/product/KemperGenAIProduct/en/us/TableDivider__1692170509000.png" alt="Sea"/&gt;</t>
  </si>
  <si>
    <t>&lt;link rel="stylesheet" href="https://cdnjs.cloudflare.com/ajax/libs/font-awesome/4.7.0/css/font-awesome.min.css"/&gt;</t>
  </si>
  <si>
    <t>&lt;img src=" https://lab1-1b18.lab.innoveo.cloud/resources/definition/product/KemperGenAIProduct/en/us/Sea__1692170509000.jpg" alt="Sea"/&gt;</t>
  </si>
  <si>
    <t>Src Text</t>
  </si>
  <si>
    <t>Link</t>
  </si>
  <si>
    <t>Right</t>
  </si>
  <si>
    <t>Link /File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</si>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</sst>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D6A5E-674D-478A-9339-84DFAC2647D5}" name="Table2" displayName="Table2" ref="B2:E30" totalsRowShown="0" headerRowDxfId="4">
  <autoFilter ref="B2:E30" xr:uid="{B59D6A5E-674D-478A-9339-84DFAC2647D5}"/>
  <sortState xmlns:xlrd2="http://schemas.microsoft.com/office/spreadsheetml/2017/richdata2" ref="B3:D30">
    <sortCondition ref="D2:D30"/>
  </sortState>
  <tableColumns count="4">
    <tableColumn id="1" xr3:uid="{57A40596-6EEB-4542-996C-37A37206FE27}" name="Src Text" dataDxfId="2"/>
    <tableColumn id="3" xr3:uid="{BF5C9438-A172-4D89-B004-84C358DAC028}" name="Link /File" dataDxfId="0">
      <calculatedColumnFormula>IF(ISNUMBER(FIND("http",Table2[[#This Row],[Src Text]])),"link","file")</calculatedColumnFormula>
    </tableColumn>
    <tableColumn id="2" xr3:uid="{1F7A405C-E93B-4952-AF8F-389E4C958159}" name="Right" dataDxfId="1">
      <calculatedColumnFormula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calculatedColumnFormula>
    </tableColumn>
    <tableColumn id="4" xr3:uid="{B76327EA-DC32-4D80-92A1-8902AC09B228}" name="Link" dataDxfId="3">
      <calculatedColumnFormula>LEFT(Table2[[#This Row],[Right]],FIND(E$1,Table2[[#This Row],[Right]])-1)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95A7-0C69-45B7-A05E-D510B8E5ECD0}">
  <dimension ref="B1:E30"/>
  <sheetViews>
    <sheetView tabSelected="1" topLeftCell="B1" zoomScaleNormal="100" workbookViewId="0">
      <selection activeCell="G2" sqref="G2"/>
    </sheetView>
  </sheetViews>
  <sheetFormatPr defaultRowHeight="14.5" x14ac:dyDescent="0.35"/>
  <cols>
    <col min="1" max="1" width="8.7265625" style="1"/>
    <col min="2" max="2" width="30.81640625" style="1" customWidth="1"/>
    <col min="3" max="3" width="12.81640625" style="3" bestFit="1" customWidth="1"/>
    <col min="4" max="4" width="57.453125" style="2" hidden="1" customWidth="1"/>
    <col min="5" max="5" width="24.36328125" style="2" customWidth="1"/>
    <col min="6" max="16384" width="8.7265625" style="1"/>
  </cols>
  <sheetData>
    <row r="1" spans="2:5" x14ac:dyDescent="0.35">
      <c r="E1" s="2" t="s">
        <v>32</v>
      </c>
    </row>
    <row r="2" spans="2:5" x14ac:dyDescent="0.35">
      <c r="B2" s="1" t="s">
        <v>28</v>
      </c>
      <c r="C2" s="3" t="s">
        <v>31</v>
      </c>
      <c r="D2" s="2" t="s">
        <v>30</v>
      </c>
      <c r="E2" s="2" t="s">
        <v>29</v>
      </c>
    </row>
    <row r="3" spans="2:5" x14ac:dyDescent="0.35">
      <c r="B3" s="1" t="s">
        <v>26</v>
      </c>
      <c r="C3" s="3" t="str">
        <f>IF(ISNUMBER(FIND("http",Table2[[#This Row],[Src Text]])),"link","file")</f>
        <v>link</v>
      </c>
      <c r="D3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https://cdnjs.cloudflare.com/ajax/libs/font-awesome/4.7.0/css/font-awesome.min.css"/&gt;</v>
      </c>
      <c r="E3" s="2" t="str">
        <f>LEFT(Table2[[#This Row],[Right]],FIND(E$1,Table2[[#This Row],[Right]])-1)</f>
        <v>https://cdnjs.cloudflare.com/ajax/libs/font-awesome/4.7.0/css/font-awesome.min.css</v>
      </c>
    </row>
    <row r="4" spans="2:5" x14ac:dyDescent="0.35">
      <c r="B4" s="1" t="s">
        <v>23</v>
      </c>
      <c r="C4" s="3" t="str">
        <f>IF(ISNUMBER(FIND("http",Table2[[#This Row],[Src Text]])),"link","file")</f>
        <v>link</v>
      </c>
      <c r="D4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https://lab1-1b18.lab.innoveo.cloud/experiment/en/US/idpLogout" title="" tabindex="-1"&gt;</v>
      </c>
      <c r="E4" s="2" t="str">
        <f>LEFT(Table2[[#This Row],[Right]],FIND(E$1,Table2[[#This Row],[Right]])-1)</f>
        <v>https://lab1-1b18.lab.innoveo.cloud/experiment/en/US/idpLogout</v>
      </c>
    </row>
    <row r="5" spans="2:5" x14ac:dyDescent="0.35">
      <c r="B5" s="1" t="s">
        <v>24</v>
      </c>
      <c r="C5" s="3" t="str">
        <f>IF(ISNUMBER(FIND("http",Table2[[#This Row],[Src Text]])),"link","file")</f>
        <v>link</v>
      </c>
      <c r="D5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https://lab1-1b18.lab.innoveo.cloud/page/experiment/en/us/process/enter/KemperGenAIProcess?productId=KemperGenAIProduct&amp;amp;activeZone=MyZone"&gt;</v>
      </c>
      <c r="E5" s="2" t="str">
        <f>LEFT(Table2[[#This Row],[Right]],FIND(E$1,Table2[[#This Row],[Right]])-1)</f>
        <v>https://lab1-1b18.lab.innoveo.cloud/page/experiment/en/us/process/enter/KemperGenAIProcess?productId=KemperGenAIProduct&amp;amp;activeZone=MyZone</v>
      </c>
    </row>
    <row r="6" spans="2:5" x14ac:dyDescent="0.35">
      <c r="B6" s="1" t="s">
        <v>16</v>
      </c>
      <c r="C6" s="3" t="str">
        <f>IF(ISNUMBER(FIND("http",Table2[[#This Row],[Src Text]])),"link","file")</f>
        <v>link</v>
      </c>
      <c r="D6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https://lab1-1b18.lab.innoveo.cloud/resources/117.chunk.0afc6605f9.css"/&gt;</v>
      </c>
      <c r="E6" s="2" t="str">
        <f>LEFT(Table2[[#This Row],[Right]],FIND(E$1,Table2[[#This Row],[Right]])-1)</f>
        <v>https://lab1-1b18.lab.innoveo.cloud/resources/117.chunk.0afc6605f9.css</v>
      </c>
    </row>
    <row r="7" spans="2:5" x14ac:dyDescent="0.35">
      <c r="B7" s="1" t="s">
        <v>19</v>
      </c>
      <c r="C7" s="3" t="str">
        <f>IF(ISNUMBER(FIND("http",Table2[[#This Row],[Src Text]])),"link","file")</f>
        <v>link</v>
      </c>
      <c r="D7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https://lab1-1b18.lab.innoveo.cloud/resources/5513.chunk.0afc6605f9.css"/&gt;</v>
      </c>
      <c r="E7" s="2" t="str">
        <f>LEFT(Table2[[#This Row],[Right]],FIND(E$1,Table2[[#This Row],[Right]])-1)</f>
        <v>https://lab1-1b18.lab.innoveo.cloud/resources/5513.chunk.0afc6605f9.css</v>
      </c>
    </row>
    <row r="8" spans="2:5" x14ac:dyDescent="0.35">
      <c r="B8" s="1" t="s">
        <v>18</v>
      </c>
      <c r="C8" s="3" t="str">
        <f>IF(ISNUMBER(FIND("http",Table2[[#This Row],[Src Text]])),"link","file")</f>
        <v>link</v>
      </c>
      <c r="D8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https://lab1-1b18.lab.innoveo.cloud/resources/6062.chunk.0afc6605f9.css"/&gt;</v>
      </c>
      <c r="E8" s="2" t="str">
        <f>LEFT(Table2[[#This Row],[Right]],FIND(E$1,Table2[[#This Row],[Right]])-1)</f>
        <v>https://lab1-1b18.lab.innoveo.cloud/resources/6062.chunk.0afc6605f9.css</v>
      </c>
    </row>
    <row r="9" spans="2:5" x14ac:dyDescent="0.35">
      <c r="B9" s="1" t="s">
        <v>17</v>
      </c>
      <c r="C9" s="3" t="str">
        <f>IF(ISNUMBER(FIND("http",Table2[[#This Row],[Src Text]])),"link","file")</f>
        <v>link</v>
      </c>
      <c r="D9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https://lab1-1b18.lab.innoveo.cloud/resources/8587.chunk.0afc6605f9.css"/&gt;</v>
      </c>
      <c r="E9" s="2" t="str">
        <f>LEFT(Table2[[#This Row],[Right]],FIND(E$1,Table2[[#This Row],[Right]])-1)</f>
        <v>https://lab1-1b18.lab.innoveo.cloud/resources/8587.chunk.0afc6605f9.css</v>
      </c>
    </row>
    <row r="10" spans="2:5" x14ac:dyDescent="0.35">
      <c r="B10" s="1" t="s">
        <v>5</v>
      </c>
      <c r="C10" s="3" t="str">
        <f>IF(ISNUMBER(FIND("http",Table2[[#This Row],[Src Text]])),"link","file")</f>
        <v>link</v>
      </c>
      <c r="D10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https://lab1-1b18.lab.innoveo.cloud/resources/definition/application/Application/en/us/custom__1691758218000.js"&gt;&lt;/script&gt;</v>
      </c>
      <c r="E10" s="2" t="str">
        <f>LEFT(Table2[[#This Row],[Right]],FIND(E$1,Table2[[#This Row],[Right]])-1)</f>
        <v>https://lab1-1b18.lab.innoveo.cloud/resources/definition/application/Application/en/us/custom__1691758218000.js</v>
      </c>
    </row>
    <row r="11" spans="2:5" x14ac:dyDescent="0.35">
      <c r="B11" s="1" t="s">
        <v>11</v>
      </c>
      <c r="C11" s="3" t="str">
        <f>IF(ISNUMBER(FIND("http",Table2[[#This Row],[Src Text]])),"link","file")</f>
        <v>link</v>
      </c>
      <c r="D11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https://lab1-1b18.lab.innoveo.cloud/resources/definition/application/Application/en/us/custom-private%20Experimenter__1691758218000.css" type="text/css" media="all"/&gt;</v>
      </c>
      <c r="E11" s="2" t="str">
        <f>LEFT(Table2[[#This Row],[Right]],FIND(E$1,Table2[[#This Row],[Right]])-1)</f>
        <v>https://lab1-1b18.lab.innoveo.cloud/resources/definition/application/Application/en/us/custom-private%20Experimenter__1691758218000.css</v>
      </c>
    </row>
    <row r="12" spans="2:5" x14ac:dyDescent="0.35">
      <c r="B12" s="1" t="s">
        <v>4</v>
      </c>
      <c r="C12" s="3" t="str">
        <f>IF(ISNUMBER(FIND("http",Table2[[#This Row],[Src Text]])),"link","file")</f>
        <v>link</v>
      </c>
      <c r="D12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https://lab1-1b18.lab.innoveo.cloud/resources/definition/application/Application/en/us/jquery-3.7.0.min__1691758218000.js"&gt;&lt;/script&gt;</v>
      </c>
      <c r="E12" s="2" t="str">
        <f>LEFT(Table2[[#This Row],[Right]],FIND(E$1,Table2[[#This Row],[Right]])-1)</f>
        <v>https://lab1-1b18.lab.innoveo.cloud/resources/definition/application/Application/en/us/jquery-3.7.0.min__1691758218000.js</v>
      </c>
    </row>
    <row r="13" spans="2:5" x14ac:dyDescent="0.35">
      <c r="B13" s="1" t="s">
        <v>15</v>
      </c>
      <c r="C13" s="3" t="str">
        <f>IF(ISNUMBER(FIND("http",Table2[[#This Row],[Src Text]])),"link","file")</f>
        <v>link</v>
      </c>
      <c r="D13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https://lab1-1b18.lab.innoveo.cloud/resources/definition/application/Application/en/us/K__1691758218000.png"/&gt;</v>
      </c>
      <c r="E13" s="2" t="str">
        <f>LEFT(Table2[[#This Row],[Right]],FIND(E$1,Table2[[#This Row],[Right]])-1)</f>
        <v>https://lab1-1b18.lab.innoveo.cloud/resources/definition/application/Application/en/us/K__1691758218000.png</v>
      </c>
    </row>
    <row r="14" spans="2:5" x14ac:dyDescent="0.35">
      <c r="B14" s="1" t="s">
        <v>27</v>
      </c>
      <c r="C14" s="3" t="str">
        <f>IF(ISNUMBER(FIND("http",Table2[[#This Row],[Src Text]])),"link","file")</f>
        <v>link</v>
      </c>
      <c r="D14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https://lab1-1b18.lab.innoveo.cloud/resources/definition/product/KemperGenAIProduct/en/us/Sea__1692170509000.jpg" alt="Sea"/&gt;</v>
      </c>
      <c r="E14" s="2" t="str">
        <f>LEFT(Table2[[#This Row],[Right]],FIND(E$1,Table2[[#This Row],[Right]])-1)</f>
        <v>https://lab1-1b18.lab.innoveo.cloud/resources/definition/product/KemperGenAIProduct/en/us/Sea__1692170509000.jpg</v>
      </c>
    </row>
    <row r="15" spans="2:5" x14ac:dyDescent="0.35">
      <c r="B15" s="1" t="s">
        <v>25</v>
      </c>
      <c r="C15" s="3" t="str">
        <f>IF(ISNUMBER(FIND("http",Table2[[#This Row],[Src Text]])),"link","file")</f>
        <v>link</v>
      </c>
      <c r="D15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https://lab1-1b18.lab.innoveo.cloud/resources/definition/product/KemperGenAIProduct/en/us/TableDivider__1692170509000.png" alt="Sea"/&gt;</v>
      </c>
      <c r="E15" s="2" t="str">
        <f>LEFT(Table2[[#This Row],[Right]],FIND(E$1,Table2[[#This Row],[Right]])-1)</f>
        <v>https://lab1-1b18.lab.innoveo.cloud/resources/definition/product/KemperGenAIProduct/en/us/TableDivider__1692170509000.png</v>
      </c>
    </row>
    <row r="16" spans="2:5" x14ac:dyDescent="0.35">
      <c r="B16" s="1" t="s">
        <v>20</v>
      </c>
      <c r="C16" s="3" t="str">
        <f>IF(ISNUMBER(FIND("http",Table2[[#This Row],[Src Text]])),"link","file")</f>
        <v>link</v>
      </c>
      <c r="D16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https://lab1-1b18.lab.innoveo.cloud/resources/definition/zonedefinition/ZoneDefinition/en/us/Kemper_Logo_Color_Web__1692172077000.jpg" alt="Primary logo" title="Primary logo"/&gt;</v>
      </c>
      <c r="E16" s="2" t="str">
        <f>LEFT(Table2[[#This Row],[Right]],FIND(E$1,Table2[[#This Row],[Right]])-1)</f>
        <v>https://lab1-1b18.lab.innoveo.cloud/resources/definition/zonedefinition/ZoneDefinition/en/us/Kemper_Logo_Color_Web__1692172077000.jpg</v>
      </c>
    </row>
    <row r="17" spans="2:5" x14ac:dyDescent="0.35">
      <c r="B17" s="1" t="s">
        <v>21</v>
      </c>
      <c r="C17" s="3" t="str">
        <f>IF(ISNUMBER(FIND("http",Table2[[#This Row],[Src Text]])),"link","file")</f>
        <v>link</v>
      </c>
      <c r="D17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https://lab1-1b18.lab.innoveo.cloud/resources/definition/zonedefinition/ZoneDefinition/en/us/Kemper_Logo_Color_Web__1692172077000.jpg" alt="S0econdary logo" title="Secondary logo"/&gt;</v>
      </c>
      <c r="E17" s="2" t="str">
        <f>LEFT(Table2[[#This Row],[Right]],FIND(E$1,Table2[[#This Row],[Right]])-1)</f>
        <v>https://lab1-1b18.lab.innoveo.cloud/resources/definition/zonedefinition/ZoneDefinition/en/us/Kemper_Logo_Color_Web__1692172077000.jpg</v>
      </c>
    </row>
    <row r="18" spans="2:5" x14ac:dyDescent="0.35">
      <c r="B18" s="1" t="s">
        <v>0</v>
      </c>
      <c r="C18" s="3" t="str">
        <f>IF(ISNUMBER(FIND("http",Table2[[#This Row],[Src Text]])),"link","file")</f>
        <v>link</v>
      </c>
      <c r="D18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https://ssl.google-analytics.com/ga.js"&gt;&lt;/script&gt;</v>
      </c>
      <c r="E18" s="2" t="str">
        <f>LEFT(Table2[[#This Row],[Right]],FIND(E$1,Table2[[#This Row],[Right]])-1)</f>
        <v>https://ssl.google-analytics.com/ga.js</v>
      </c>
    </row>
    <row r="19" spans="2:5" x14ac:dyDescent="0.35">
      <c r="B19" s="1" t="s">
        <v>1</v>
      </c>
      <c r="C19" s="3" t="str">
        <f>IF(ISNUMBER(FIND("http",Table2[[#This Row],[Src Text]])),"link","file")</f>
        <v>link</v>
      </c>
      <c r="D19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https://unpkg.com/react@16.10.1/umd/react.production.min.js"&gt;&lt;/script&gt;</v>
      </c>
      <c r="E19" s="2" t="str">
        <f>LEFT(Table2[[#This Row],[Right]],FIND(E$1,Table2[[#This Row],[Right]])-1)</f>
        <v>https://unpkg.com/react@16.10.1/umd/react.production.min.js</v>
      </c>
    </row>
    <row r="20" spans="2:5" x14ac:dyDescent="0.35">
      <c r="B20" s="1" t="s">
        <v>2</v>
      </c>
      <c r="C20" s="3" t="str">
        <f>IF(ISNUMBER(FIND("http",Table2[[#This Row],[Src Text]])),"link","file")</f>
        <v>link</v>
      </c>
      <c r="D20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https://unpkg.com/react-dom@16.10.1/umd/react-dom.production.min.js"&gt;&lt;/script&gt;</v>
      </c>
      <c r="E20" s="2" t="str">
        <f>LEFT(Table2[[#This Row],[Right]],FIND(E$1,Table2[[#This Row],[Right]])-1)</f>
        <v>https://unpkg.com/react-dom@16.10.1/umd/react-dom.production.min.js</v>
      </c>
    </row>
    <row r="21" spans="2:5" x14ac:dyDescent="0.35">
      <c r="B21" s="1" t="s">
        <v>3</v>
      </c>
      <c r="C21" s="3" t="str">
        <f>IF(ISNUMBER(FIND("http",Table2[[#This Row],[Src Text]])),"link","file")</f>
        <v>file</v>
      </c>
      <c r="D21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/resources/config/skye.config.js?v="&gt;&lt;/script&gt;</v>
      </c>
      <c r="E21" s="2" t="str">
        <f>LEFT(Table2[[#This Row],[Right]],FIND(E$1,Table2[[#This Row],[Right]])-1)</f>
        <v>/resources/config/skye.config.js?v=</v>
      </c>
    </row>
    <row r="22" spans="2:5" x14ac:dyDescent="0.35">
      <c r="B22" s="1" t="s">
        <v>6</v>
      </c>
      <c r="C22" s="3" t="str">
        <f>IF(ISNUMBER(FIND("http",Table2[[#This Row],[Src Text]])),"link","file")</f>
        <v>file</v>
      </c>
      <c r="D22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/resources/base/print.css" type="text/css" media="print"/&gt;</v>
      </c>
      <c r="E22" s="2" t="str">
        <f>LEFT(Table2[[#This Row],[Right]],FIND(E$1,Table2[[#This Row],[Right]])-1)</f>
        <v>/resources/base/print.css</v>
      </c>
    </row>
    <row r="23" spans="2:5" x14ac:dyDescent="0.35">
      <c r="B23" s="1" t="s">
        <v>7</v>
      </c>
      <c r="C23" s="3" t="str">
        <f>IF(ISNUMBER(FIND("http",Table2[[#This Row],[Src Text]])),"link","file")</f>
        <v>file</v>
      </c>
      <c r="D23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/resources/theme/fontawesome.css" type="text/css"/&gt;</v>
      </c>
      <c r="E23" s="2" t="str">
        <f>LEFT(Table2[[#This Row],[Right]],FIND(E$1,Table2[[#This Row],[Right]])-1)</f>
        <v>/resources/theme/fontawesome.css</v>
      </c>
    </row>
    <row r="24" spans="2:5" x14ac:dyDescent="0.35">
      <c r="B24" s="1" t="s">
        <v>8</v>
      </c>
      <c r="C24" s="3" t="str">
        <f>IF(ISNUMBER(FIND("http",Table2[[#This Row],[Src Text]])),"link","file")</f>
        <v>file</v>
      </c>
      <c r="D24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/resources/theme/flag-icon.css" type="text/css"/&gt;</v>
      </c>
      <c r="E24" s="2" t="str">
        <f>LEFT(Table2[[#This Row],[Right]],FIND(E$1,Table2[[#This Row],[Right]])-1)</f>
        <v>/resources/theme/flag-icon.css</v>
      </c>
    </row>
    <row r="25" spans="2:5" x14ac:dyDescent="0.35">
      <c r="B25" s="1" t="s">
        <v>9</v>
      </c>
      <c r="C25" s="3" t="str">
        <f>IF(ISNUMBER(FIND("http",Table2[[#This Row],[Src Text]])),"link","file")</f>
        <v>file</v>
      </c>
      <c r="D25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/resources/theme/foundation/foundation.css" type="text/css"/&gt;</v>
      </c>
      <c r="E25" s="2" t="str">
        <f>LEFT(Table2[[#This Row],[Right]],FIND(E$1,Table2[[#This Row],[Right]])-1)</f>
        <v>/resources/theme/foundation/foundation.css</v>
      </c>
    </row>
    <row r="26" spans="2:5" x14ac:dyDescent="0.35">
      <c r="B26" s="1" t="s">
        <v>10</v>
      </c>
      <c r="C26" s="3" t="str">
        <f>IF(ISNUMBER(FIND("http",Table2[[#This Row],[Src Text]])),"link","file")</f>
        <v>file</v>
      </c>
      <c r="D26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/resources/skye.client.css?v=" type="text/css" media="all"/&gt;</v>
      </c>
      <c r="E26" s="2" t="str">
        <f>LEFT(Table2[[#This Row],[Right]],FIND(E$1,Table2[[#This Row],[Right]])-1)</f>
        <v>/resources/skye.client.css?v=</v>
      </c>
    </row>
    <row r="27" spans="2:5" x14ac:dyDescent="0.35">
      <c r="B27" s="1" t="s">
        <v>12</v>
      </c>
      <c r="C27" s="3" t="str">
        <f>IF(ISNUMBER(FIND("http",Table2[[#This Row],[Src Text]])),"link","file")</f>
        <v>file</v>
      </c>
      <c r="D27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/resources/theme/fontawesome5.11.2/webfonts/fa-light-300.woff2" as="font" type="font/woff2" crossorigin=""/&gt;</v>
      </c>
      <c r="E27" s="2" t="str">
        <f>LEFT(Table2[[#This Row],[Right]],FIND(E$1,Table2[[#This Row],[Right]])-1)</f>
        <v>/resources/theme/fontawesome5.11.2/webfonts/fa-light-300.woff2</v>
      </c>
    </row>
    <row r="28" spans="2:5" x14ac:dyDescent="0.35">
      <c r="B28" s="1" t="s">
        <v>13</v>
      </c>
      <c r="C28" s="3" t="str">
        <f>IF(ISNUMBER(FIND("http",Table2[[#This Row],[Src Text]])),"link","file")</f>
        <v>file</v>
      </c>
      <c r="D28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/resources/theme/fontawesome5.11.2/webfonts/fa-solid-900.woff2" as="font" type="font/woff2" crossorigin=""/&gt;</v>
      </c>
      <c r="E28" s="2" t="str">
        <f>LEFT(Table2[[#This Row],[Right]],FIND(E$1,Table2[[#This Row],[Right]])-1)</f>
        <v>/resources/theme/fontawesome5.11.2/webfonts/fa-solid-900.woff2</v>
      </c>
    </row>
    <row r="29" spans="2:5" x14ac:dyDescent="0.35">
      <c r="B29" s="1" t="s">
        <v>14</v>
      </c>
      <c r="C29" s="3" t="str">
        <f>IF(ISNUMBER(FIND("http",Table2[[#This Row],[Src Text]])),"link","file")</f>
        <v>file</v>
      </c>
      <c r="D29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/resources/theme/fontawesome5.11.2/webfonts/fa-regular-400.woff2" as="font" type="font/woff2" crossorigin=""/&gt;</v>
      </c>
      <c r="E29" s="2" t="str">
        <f>LEFT(Table2[[#This Row],[Right]],FIND(E$1,Table2[[#This Row],[Right]])-1)</f>
        <v>/resources/theme/fontawesome5.11.2/webfonts/fa-regular-400.woff2</v>
      </c>
    </row>
    <row r="30" spans="2:5" x14ac:dyDescent="0.35">
      <c r="B30" s="1" t="s">
        <v>22</v>
      </c>
      <c r="C30" s="3" t="str">
        <f>IF(ISNUMBER(FIND("http",Table2[[#This Row],[Src Text]])),"link","file")</f>
        <v>file</v>
      </c>
      <c r="D30" s="2" t="str">
        <f>IF(Table2[[#This Row],[Link /File]]="link",RIGHT(Table2[[#This Row],[Src Text]], (LEN(Table2[[#This Row],[Src Text]])-FIND("http",Table2[[#This Row],[Src Text]])+1)),RIGHT(Table2[[#This Row],[Src Text]], (LEN(Table2[[#This Row],[Src Text]])-FIND("/r",Table2[[#This Row],[Src Text]])+1)))</f>
        <v>/resources/theme/freetextsearch/search-image.svg" alt="Search image"/&gt;</v>
      </c>
      <c r="E30" s="2" t="str">
        <f>LEFT(Table2[[#This Row],[Right]],FIND(E$1,Table2[[#This Row],[Right]])-1)</f>
        <v>/resources/theme/freetextsearch/search-image.svg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l 0 R V y 6 u y B y l A A A A 9 w A A A B I A H A B D b 2 5 m a W c v U G F j a 2 F n Z S 5 4 b W w g o h g A K K A U A A A A A A A A A A A A A A A A A A A A A A A A A A A A h Y + 9 D o I w H M R f h X S n X z g Y 8 q c M r p K Y E I 1 r U y o 2 Q j G 0 W N 7 N w U f y F c Q o 6 u Z 4 d 7 9 L 7 u 7 X G + R j 2 0 Q X 3 T v T 2 Q w x T F G k r e o q Y + s M D f 4 Q L 1 E u Y C P V S d Y 6 m m D r 0 t G Z D B 2 9 P 6 e E h B B w S H D X 1 4 R T y s i + W J f q q F s Z G + u 8 t E q j T 6 v 6 3 0 I C d q 8 x g m P G F p h z n m A K Z H a h M P Z L 8 G n w M / 0 x Y T U 0 f u i 1 0 D b e l k B m C e R 9 Q j w A U E s D B B Q A A g A I A E 5 d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R F X K I p H u A 4 A A A A R A A A A E w A c A E Z v c m 1 1 b G F z L 1 N l Y 3 R p b 2 4 x L m 0 g o h g A K K A U A A A A A A A A A A A A A A A A A A A A A A A A A A A A K 0 5 N L s n M z 1 M I h t C G 1 g B Q S w E C L Q A U A A I A C A B O X R F X L q 7 I H K U A A A D 3 A A A A E g A A A A A A A A A A A A A A A A A A A A A A Q 2 9 u Z m l n L 1 B h Y 2 t h Z 2 U u e G 1 s U E s B A i 0 A F A A C A A g A T l 0 R V w / K 6 a u k A A A A 6 Q A A A B M A A A A A A A A A A A A A A A A A 8 Q A A A F t D b 2 5 0 Z W 5 0 X 1 R 5 c G V z X S 5 4 b W x Q S w E C L Q A U A A I A C A B O X R F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5 e i A c l u u V U + + 1 M Y 5 Y C J X A Q A A A A A C A A A A A A A D Z g A A w A A A A B A A A A A R + I 7 Y S U 7 y L W q d R q 3 z V 2 N 6 A A A A A A S A A A C g A A A A E A A A A K K j 1 2 c B T 8 N A E 7 D q B 5 C M a 1 Z Q A A A A 1 s 1 K e s S x X 0 E K k g L K U w d 7 z v 6 E T K m 9 w l w 5 E V l j y p h K f M a 5 X X G h j W c 3 G l O E q S D N a M M Y r B R b d N 0 M e C j H 2 + p 7 3 C h / 2 G b G 2 A s b 2 U C W t N p g o a M b x R A U A A A A J Q 4 g j M k k A y t K s T N V l b l 2 N a E B q 3 w = < / D a t a M a s h u p > 
</file>

<file path=customXml/itemProps1.xml><?xml version="1.0" encoding="utf-8"?>
<ds:datastoreItem xmlns:ds="http://schemas.openxmlformats.org/officeDocument/2006/customXml" ds:itemID="{B227527A-BF8D-4C33-BC5A-029761DE8E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Andrew</dc:creator>
  <cp:lastModifiedBy>Hall, Andrew</cp:lastModifiedBy>
  <dcterms:created xsi:type="dcterms:W3CDTF">2023-08-17T17:31:29Z</dcterms:created>
  <dcterms:modified xsi:type="dcterms:W3CDTF">2023-08-17T18:04:31Z</dcterms:modified>
</cp:coreProperties>
</file>