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J:\MishraTeam\Research\Projects\MathModeling\Covid_model\time series\"/>
    </mc:Choice>
  </mc:AlternateContent>
  <bookViews>
    <workbookView xWindow="0" yWindow="0" windowWidth="11355" windowHeight="8415"/>
  </bookViews>
  <sheets>
    <sheet name="Time series" sheetId="1" r:id="rId1"/>
    <sheet name="Appendix" sheetId="3" r:id="rId2"/>
    <sheet name="References" sheetId="2" r:id="rId3"/>
    <sheet name="Recommended Citation"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W12" i="1" l="1"/>
  <c r="BO12" i="1" l="1"/>
  <c r="BN12" i="1" l="1"/>
  <c r="BM12" i="1" l="1"/>
  <c r="BL12" i="1" l="1"/>
  <c r="BK12" i="1" l="1"/>
  <c r="AP12" i="1" l="1"/>
  <c r="AQ12" i="1"/>
  <c r="AR12" i="1"/>
  <c r="AS12" i="1"/>
  <c r="AT12" i="1"/>
  <c r="AU12" i="1"/>
  <c r="AV12" i="1"/>
  <c r="AX12" i="1"/>
  <c r="AY12" i="1"/>
  <c r="AZ12" i="1"/>
  <c r="BA12" i="1"/>
  <c r="BB12" i="1"/>
  <c r="BC12" i="1"/>
  <c r="BD12" i="1"/>
  <c r="BE12" i="1"/>
  <c r="BF12" i="1"/>
  <c r="BG12" i="1"/>
  <c r="BH12" i="1"/>
  <c r="BI12" i="1"/>
  <c r="BJ12" i="1"/>
  <c r="Z12" i="1"/>
  <c r="AA12" i="1"/>
  <c r="AB12" i="1"/>
  <c r="AC12" i="1"/>
  <c r="AD12" i="1"/>
  <c r="AE12" i="1"/>
  <c r="AF12" i="1"/>
  <c r="AG12" i="1"/>
  <c r="AH12" i="1"/>
  <c r="AI12" i="1"/>
  <c r="AJ12" i="1"/>
  <c r="AK12" i="1"/>
  <c r="AL12" i="1"/>
  <c r="AM12" i="1"/>
  <c r="AN12" i="1"/>
  <c r="AO12" i="1"/>
  <c r="L12" i="1"/>
  <c r="M12" i="1"/>
  <c r="N12" i="1"/>
  <c r="O12" i="1"/>
  <c r="P12" i="1"/>
  <c r="Q12" i="1"/>
  <c r="R12" i="1"/>
  <c r="S12" i="1"/>
  <c r="T12" i="1"/>
  <c r="U12" i="1"/>
  <c r="V12" i="1"/>
  <c r="W12" i="1"/>
  <c r="X12" i="1"/>
  <c r="Y12" i="1"/>
  <c r="C12" i="1"/>
  <c r="D12" i="1"/>
  <c r="E12" i="1"/>
  <c r="F12" i="1"/>
  <c r="G12" i="1"/>
  <c r="H12" i="1"/>
  <c r="I12" i="1"/>
  <c r="J12" i="1"/>
  <c r="K12" i="1"/>
  <c r="B12" i="1"/>
</calcChain>
</file>

<file path=xl/sharedStrings.xml><?xml version="1.0" encoding="utf-8"?>
<sst xmlns="http://schemas.openxmlformats.org/spreadsheetml/2006/main" count="32" uniqueCount="30">
  <si>
    <t>Location</t>
  </si>
  <si>
    <t>Toronto</t>
  </si>
  <si>
    <t>Durham</t>
  </si>
  <si>
    <t>Halton</t>
  </si>
  <si>
    <t>Peel</t>
  </si>
  <si>
    <t>York</t>
  </si>
  <si>
    <t>Simulated data</t>
  </si>
  <si>
    <t>No cases reported</t>
  </si>
  <si>
    <t>GTA (sum of Toronto + 4 regions)</t>
  </si>
  <si>
    <t>City/regional government</t>
  </si>
  <si>
    <t>Legend</t>
  </si>
  <si>
    <t>UofT/Government of Ontario database</t>
  </si>
  <si>
    <t>References</t>
  </si>
  <si>
    <t>1. City of Toronto. COVID-19: Medical Officer of Health statements 2020 [Available from: https://www.toronto.ca/home/covid-19/media-room/moh-statements/].</t>
  </si>
  <si>
    <t>2. City of Toronto. News releases &amp; media advisories 2020 [Available from: https://www.toronto.ca/home/media-room/news-releases-media-advisories/?bodytext=covid].</t>
  </si>
  <si>
    <t>1. Durham Region. COVID-19 update 2020 [Available from: https://www.durham.ca/en/health-and-wellness/novel-coronavirus-update.aspx#].</t>
  </si>
  <si>
    <t>1. Halton Region. COVID-19 (2019 novel coronavirus) 2020 [Available from: https://www.halton.ca/For-Residents/Immunizations-Preventable-Disease/Diseases-Infections/New-Coronavirus].</t>
  </si>
  <si>
    <t>1. Region of Peel. Novel coronavirus (COVID-19) 2020 [Available from: https://www.peelregion.ca/coronavirus/].</t>
  </si>
  <si>
    <t>Durham Region</t>
  </si>
  <si>
    <t>City of Toronto</t>
  </si>
  <si>
    <t>Halton Region</t>
  </si>
  <si>
    <t>Peel Region</t>
  </si>
  <si>
    <t>York Region</t>
  </si>
  <si>
    <t>1. York Region. COVID-19 2020 [Available from: 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t>
  </si>
  <si>
    <t>COVID-19 Canada Open Data Working Group</t>
  </si>
  <si>
    <t>1. COVID-19 Canada Open Data Working Group. Epidemiological data from the COVID-19 outbreak in Canada. 2020 [Available from: https://github.com/ishaberry/Covid19Canada].</t>
  </si>
  <si>
    <t>Government of Ontario</t>
  </si>
  <si>
    <t>1. Government of Ontario. The 2019 novel coronavirus (COVID-19) 2020 [Available from: https://www.ontario.ca/page/2019-novel-coronavirus.</t>
  </si>
  <si>
    <t>Please use the following recommended citation for this dataset:</t>
  </si>
  <si>
    <t>Mishra Modeling Team. COVID-19 Modeling Project: Time Series of Greater Toronto Area Cases. [GitHub link]. [Access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</si>
</sst>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theme="9" tint="0.59999389629810485"/>
        <bgColor indexed="64"/>
      </patternFill>
    </fill>
    <fill>
      <patternFill patternType="solid">
        <fgColor theme="6"/>
        <bgColor indexed="64"/>
      </patternFill>
    </fill>
  </fills>
  <borders count="1">
    <border>
      <left/>
      <right/>
      <top/>
      <bottom/>
      <diagonal/>
    </border>
  </borders>
  <cellStyleXfs count="1">
    <xf numFmtId="0" fontId="0" fillId="0" borderId="0"/>
  </cellStyleXfs>
  <cellXfs count="9">
    <xf numFmtId="0" fontId="0" fillId="0" borderId="0" xfId="0"/>
    <xf numFmtId="16"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16" fontId="0" fillId="0" borderId="0" xfId="0" applyNumberFormat="1" applyFill="1"/>
    <xf numFmtId="0" fontId="1" fillId="0" borderId="0" xfId="0" applyFont="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50</xdr:col>
      <xdr:colOff>76075</xdr:colOff>
      <xdr:row>4</xdr:row>
      <xdr:rowOff>44413</xdr:rowOff>
    </xdr:from>
    <xdr:ext cx="3153826" cy="937629"/>
    <xdr:sp macro="" textlink="">
      <xdr:nvSpPr>
        <xdr:cNvPr id="8" name="Rectangle 7"/>
        <xdr:cNvSpPr/>
      </xdr:nvSpPr>
      <xdr:spPr>
        <a:xfrm rot="19807827">
          <a:off x="32472981" y="806413"/>
          <a:ext cx="3153826" cy="937629"/>
        </a:xfrm>
        <a:prstGeom prst="rect">
          <a:avLst/>
        </a:prstGeom>
        <a:noFill/>
        <a:ln>
          <a:noFill/>
        </a:ln>
      </xdr:spPr>
      <xdr:txBody>
        <a:bodyPr wrap="square" lIns="91440" tIns="45720" rIns="91440" bIns="45720">
          <a:spAutoFit/>
        </a:bodyPr>
        <a:lstStyle/>
        <a:p>
          <a:pPr algn="ctr"/>
          <a:r>
            <a:rPr lang="en-US" sz="5400" b="1" cap="none" spc="0">
              <a:ln w="22225">
                <a:solidFill>
                  <a:schemeClr val="bg1">
                    <a:lumMod val="65000"/>
                    <a:alpha val="0"/>
                  </a:schemeClr>
                </a:solidFill>
                <a:prstDash val="solid"/>
              </a:ln>
              <a:solidFill>
                <a:schemeClr val="bg1">
                  <a:lumMod val="75000"/>
                  <a:alpha val="46000"/>
                </a:schemeClr>
              </a:solidFill>
              <a:effectLst/>
            </a:rPr>
            <a:t>DRAFT</a:t>
          </a:r>
        </a:p>
      </xdr:txBody>
    </xdr:sp>
    <xdr:clientData/>
  </xdr:oneCellAnchor>
  <xdr:oneCellAnchor>
    <xdr:from>
      <xdr:col>41</xdr:col>
      <xdr:colOff>26068</xdr:colOff>
      <xdr:row>4</xdr:row>
      <xdr:rowOff>8694</xdr:rowOff>
    </xdr:from>
    <xdr:ext cx="3153826" cy="937629"/>
    <xdr:sp macro="" textlink="">
      <xdr:nvSpPr>
        <xdr:cNvPr id="9" name="Rectangle 8"/>
        <xdr:cNvSpPr/>
      </xdr:nvSpPr>
      <xdr:spPr>
        <a:xfrm rot="19807827">
          <a:off x="26958006" y="770694"/>
          <a:ext cx="3153826" cy="937629"/>
        </a:xfrm>
        <a:prstGeom prst="rect">
          <a:avLst/>
        </a:prstGeom>
        <a:noFill/>
        <a:ln>
          <a:noFill/>
        </a:ln>
      </xdr:spPr>
      <xdr:txBody>
        <a:bodyPr wrap="square" lIns="91440" tIns="45720" rIns="91440" bIns="45720">
          <a:spAutoFit/>
        </a:bodyPr>
        <a:lstStyle/>
        <a:p>
          <a:pPr algn="ctr"/>
          <a:r>
            <a:rPr lang="en-US" sz="5400" b="1" cap="none" spc="0">
              <a:ln w="22225">
                <a:solidFill>
                  <a:schemeClr val="bg1">
                    <a:lumMod val="65000"/>
                    <a:alpha val="0"/>
                  </a:schemeClr>
                </a:solidFill>
                <a:prstDash val="solid"/>
              </a:ln>
              <a:solidFill>
                <a:schemeClr val="bg1">
                  <a:lumMod val="75000"/>
                  <a:alpha val="46000"/>
                </a:schemeClr>
              </a:solidFill>
              <a:effectLst/>
            </a:rPr>
            <a:t>DRAFT</a:t>
          </a:r>
        </a:p>
      </xdr:txBody>
    </xdr:sp>
    <xdr:clientData/>
  </xdr:oneCellAnchor>
  <xdr:oneCellAnchor>
    <xdr:from>
      <xdr:col>59</xdr:col>
      <xdr:colOff>37976</xdr:colOff>
      <xdr:row>3</xdr:row>
      <xdr:rowOff>184907</xdr:rowOff>
    </xdr:from>
    <xdr:ext cx="3153826" cy="937629"/>
    <xdr:sp macro="" textlink="">
      <xdr:nvSpPr>
        <xdr:cNvPr id="10" name="Rectangle 9"/>
        <xdr:cNvSpPr/>
      </xdr:nvSpPr>
      <xdr:spPr>
        <a:xfrm rot="19807827">
          <a:off x="37899851" y="756407"/>
          <a:ext cx="3153826" cy="937629"/>
        </a:xfrm>
        <a:prstGeom prst="rect">
          <a:avLst/>
        </a:prstGeom>
        <a:noFill/>
        <a:ln>
          <a:noFill/>
        </a:ln>
      </xdr:spPr>
      <xdr:txBody>
        <a:bodyPr wrap="square" lIns="91440" tIns="45720" rIns="91440" bIns="45720">
          <a:spAutoFit/>
        </a:bodyPr>
        <a:lstStyle/>
        <a:p>
          <a:pPr algn="ctr"/>
          <a:r>
            <a:rPr lang="en-US" sz="5400" b="1" cap="none" spc="0">
              <a:ln w="22225">
                <a:solidFill>
                  <a:schemeClr val="bg1">
                    <a:lumMod val="65000"/>
                    <a:alpha val="0"/>
                  </a:schemeClr>
                </a:solidFill>
                <a:prstDash val="solid"/>
              </a:ln>
              <a:solidFill>
                <a:schemeClr val="bg1">
                  <a:lumMod val="75000"/>
                  <a:alpha val="46000"/>
                </a:schemeClr>
              </a:solidFill>
              <a:effectLst/>
            </a:rPr>
            <a:t>DRAFT</a:t>
          </a:r>
        </a:p>
      </xdr:txBody>
    </xdr:sp>
    <xdr:clientData/>
  </xdr:oneCellAnchor>
  <xdr:oneCellAnchor>
    <xdr:from>
      <xdr:col>67</xdr:col>
      <xdr:colOff>595312</xdr:colOff>
      <xdr:row>4</xdr:row>
      <xdr:rowOff>0</xdr:rowOff>
    </xdr:from>
    <xdr:ext cx="3153826" cy="937629"/>
    <xdr:sp macro="" textlink="">
      <xdr:nvSpPr>
        <xdr:cNvPr id="11" name="Rectangle 10"/>
        <xdr:cNvSpPr/>
      </xdr:nvSpPr>
      <xdr:spPr>
        <a:xfrm rot="19807827">
          <a:off x="43314937" y="762000"/>
          <a:ext cx="3153826" cy="937629"/>
        </a:xfrm>
        <a:prstGeom prst="rect">
          <a:avLst/>
        </a:prstGeom>
        <a:noFill/>
        <a:ln>
          <a:noFill/>
        </a:ln>
      </xdr:spPr>
      <xdr:txBody>
        <a:bodyPr wrap="square" lIns="91440" tIns="45720" rIns="91440" bIns="45720">
          <a:spAutoFit/>
        </a:bodyPr>
        <a:lstStyle/>
        <a:p>
          <a:pPr algn="ctr"/>
          <a:r>
            <a:rPr lang="en-US" sz="5400" b="1" cap="none" spc="0">
              <a:ln w="22225">
                <a:solidFill>
                  <a:schemeClr val="bg1">
                    <a:lumMod val="65000"/>
                    <a:alpha val="0"/>
                  </a:schemeClr>
                </a:solidFill>
                <a:prstDash val="solid"/>
              </a:ln>
              <a:solidFill>
                <a:schemeClr val="bg1">
                  <a:lumMod val="75000"/>
                  <a:alpha val="46000"/>
                </a:schemeClr>
              </a:solidFill>
              <a:effectLst/>
            </a:rPr>
            <a:t>DRAFT</a:t>
          </a:r>
        </a:p>
      </xdr:txBody>
    </xdr:sp>
    <xdr:clientData/>
  </xdr:oneCellAnchor>
  <xdr:oneCellAnchor>
    <xdr:from>
      <xdr:col>32</xdr:col>
      <xdr:colOff>142749</xdr:colOff>
      <xdr:row>3</xdr:row>
      <xdr:rowOff>151569</xdr:rowOff>
    </xdr:from>
    <xdr:ext cx="3153826" cy="937629"/>
    <xdr:sp macro="" textlink="">
      <xdr:nvSpPr>
        <xdr:cNvPr id="13" name="Rectangle 12"/>
        <xdr:cNvSpPr/>
      </xdr:nvSpPr>
      <xdr:spPr>
        <a:xfrm rot="19807827">
          <a:off x="21609718" y="723069"/>
          <a:ext cx="3153826" cy="937629"/>
        </a:xfrm>
        <a:prstGeom prst="rect">
          <a:avLst/>
        </a:prstGeom>
        <a:noFill/>
        <a:ln>
          <a:noFill/>
        </a:ln>
      </xdr:spPr>
      <xdr:txBody>
        <a:bodyPr wrap="square" lIns="91440" tIns="45720" rIns="91440" bIns="45720">
          <a:spAutoFit/>
        </a:bodyPr>
        <a:lstStyle/>
        <a:p>
          <a:pPr algn="ctr"/>
          <a:r>
            <a:rPr lang="en-US" sz="5400" b="1" cap="none" spc="0">
              <a:ln w="22225">
                <a:solidFill>
                  <a:schemeClr val="bg1">
                    <a:lumMod val="65000"/>
                    <a:alpha val="0"/>
                  </a:schemeClr>
                </a:solidFill>
                <a:prstDash val="solid"/>
              </a:ln>
              <a:solidFill>
                <a:schemeClr val="bg1">
                  <a:lumMod val="75000"/>
                  <a:alpha val="46000"/>
                </a:schemeClr>
              </a:solidFill>
              <a:effectLst/>
            </a:rPr>
            <a:t>DRAFT</a:t>
          </a:r>
        </a:p>
      </xdr:txBody>
    </xdr:sp>
    <xdr:clientData/>
  </xdr:oneCellAnchor>
  <xdr:oneCellAnchor>
    <xdr:from>
      <xdr:col>23</xdr:col>
      <xdr:colOff>557086</xdr:colOff>
      <xdr:row>4</xdr:row>
      <xdr:rowOff>42033</xdr:rowOff>
    </xdr:from>
    <xdr:ext cx="3153826" cy="937629"/>
    <xdr:sp macro="" textlink="">
      <xdr:nvSpPr>
        <xdr:cNvPr id="14" name="Rectangle 13"/>
        <xdr:cNvSpPr/>
      </xdr:nvSpPr>
      <xdr:spPr>
        <a:xfrm rot="19807827">
          <a:off x="16559086" y="804033"/>
          <a:ext cx="3153826" cy="937629"/>
        </a:xfrm>
        <a:prstGeom prst="rect">
          <a:avLst/>
        </a:prstGeom>
        <a:noFill/>
        <a:ln>
          <a:noFill/>
        </a:ln>
      </xdr:spPr>
      <xdr:txBody>
        <a:bodyPr wrap="square" lIns="91440" tIns="45720" rIns="91440" bIns="45720">
          <a:spAutoFit/>
        </a:bodyPr>
        <a:lstStyle/>
        <a:p>
          <a:pPr algn="ctr"/>
          <a:r>
            <a:rPr lang="en-US" sz="5400" b="1" cap="none" spc="0">
              <a:ln w="22225">
                <a:solidFill>
                  <a:schemeClr val="bg1">
                    <a:lumMod val="65000"/>
                    <a:alpha val="0"/>
                  </a:schemeClr>
                </a:solidFill>
                <a:prstDash val="solid"/>
              </a:ln>
              <a:solidFill>
                <a:schemeClr val="bg1">
                  <a:lumMod val="75000"/>
                  <a:alpha val="46000"/>
                </a:schemeClr>
              </a:solidFill>
              <a:effectLst/>
            </a:rPr>
            <a:t>DRAFT</a:t>
          </a:r>
        </a:p>
      </xdr:txBody>
    </xdr:sp>
    <xdr:clientData/>
  </xdr:oneCellAnchor>
  <xdr:oneCellAnchor>
    <xdr:from>
      <xdr:col>14</xdr:col>
      <xdr:colOff>376111</xdr:colOff>
      <xdr:row>4</xdr:row>
      <xdr:rowOff>8694</xdr:rowOff>
    </xdr:from>
    <xdr:ext cx="3153826" cy="937629"/>
    <xdr:sp macro="" textlink="">
      <xdr:nvSpPr>
        <xdr:cNvPr id="15" name="Rectangle 14"/>
        <xdr:cNvSpPr/>
      </xdr:nvSpPr>
      <xdr:spPr>
        <a:xfrm rot="19807827">
          <a:off x="10913142" y="770694"/>
          <a:ext cx="3153826" cy="937629"/>
        </a:xfrm>
        <a:prstGeom prst="rect">
          <a:avLst/>
        </a:prstGeom>
        <a:noFill/>
        <a:ln>
          <a:noFill/>
        </a:ln>
      </xdr:spPr>
      <xdr:txBody>
        <a:bodyPr wrap="square" lIns="91440" tIns="45720" rIns="91440" bIns="45720">
          <a:spAutoFit/>
        </a:bodyPr>
        <a:lstStyle/>
        <a:p>
          <a:pPr algn="ctr"/>
          <a:r>
            <a:rPr lang="en-US" sz="5400" b="1" cap="none" spc="0">
              <a:ln w="22225">
                <a:solidFill>
                  <a:schemeClr val="bg1">
                    <a:lumMod val="65000"/>
                    <a:alpha val="0"/>
                  </a:schemeClr>
                </a:solidFill>
                <a:prstDash val="solid"/>
              </a:ln>
              <a:solidFill>
                <a:schemeClr val="bg1">
                  <a:lumMod val="75000"/>
                  <a:alpha val="46000"/>
                </a:schemeClr>
              </a:solidFill>
              <a:effectLst/>
            </a:rPr>
            <a:t>DRAFT</a:t>
          </a:r>
        </a:p>
      </xdr:txBody>
    </xdr:sp>
    <xdr:clientData/>
  </xdr:oneCellAnchor>
  <xdr:oneCellAnchor>
    <xdr:from>
      <xdr:col>5</xdr:col>
      <xdr:colOff>290385</xdr:colOff>
      <xdr:row>3</xdr:row>
      <xdr:rowOff>151568</xdr:rowOff>
    </xdr:from>
    <xdr:ext cx="3153826" cy="937629"/>
    <xdr:sp macro="" textlink="">
      <xdr:nvSpPr>
        <xdr:cNvPr id="16" name="Rectangle 15"/>
        <xdr:cNvSpPr/>
      </xdr:nvSpPr>
      <xdr:spPr>
        <a:xfrm rot="19807827">
          <a:off x="5362448" y="723068"/>
          <a:ext cx="3153826" cy="937629"/>
        </a:xfrm>
        <a:prstGeom prst="rect">
          <a:avLst/>
        </a:prstGeom>
        <a:noFill/>
        <a:ln>
          <a:noFill/>
        </a:ln>
      </xdr:spPr>
      <xdr:txBody>
        <a:bodyPr wrap="square" lIns="91440" tIns="45720" rIns="91440" bIns="45720">
          <a:spAutoFit/>
        </a:bodyPr>
        <a:lstStyle/>
        <a:p>
          <a:pPr algn="ctr"/>
          <a:r>
            <a:rPr lang="en-US" sz="5400" b="1" cap="none" spc="0">
              <a:ln w="22225">
                <a:solidFill>
                  <a:schemeClr val="bg1">
                    <a:lumMod val="65000"/>
                    <a:alpha val="0"/>
                  </a:schemeClr>
                </a:solidFill>
                <a:prstDash val="solid"/>
              </a:ln>
              <a:solidFill>
                <a:schemeClr val="bg1">
                  <a:lumMod val="75000"/>
                  <a:alpha val="46000"/>
                </a:schemeClr>
              </a:solidFill>
              <a:effectLst/>
            </a:rPr>
            <a:t>DRAFT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59531</xdr:colOff>
      <xdr:row>0</xdr:row>
      <xdr:rowOff>83344</xdr:rowOff>
    </xdr:from>
    <xdr:to>
      <xdr:col>22</xdr:col>
      <xdr:colOff>600074</xdr:colOff>
      <xdr:row>60</xdr:row>
      <xdr:rowOff>178594</xdr:rowOff>
    </xdr:to>
    <xdr:sp macro="" textlink="">
      <xdr:nvSpPr>
        <xdr:cNvPr id="2" name="TextBox 1"/>
        <xdr:cNvSpPr txBox="1"/>
      </xdr:nvSpPr>
      <xdr:spPr>
        <a:xfrm>
          <a:off x="59531" y="83344"/>
          <a:ext cx="13899356" cy="11525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dk1"/>
              </a:solidFill>
              <a:effectLst/>
              <a:latin typeface="+mn-lt"/>
              <a:ea typeface="+mn-ea"/>
              <a:cs typeface="+mn-cs"/>
            </a:rPr>
            <a:t>How this time series was constructed</a:t>
          </a:r>
          <a:r>
            <a:rPr lang="en-US"/>
            <a:t> </a:t>
          </a:r>
        </a:p>
        <a:p>
          <a:pPr marL="0" marR="0" lvl="0" indent="0" defTabSz="914400" eaLnBrk="1" fontAlgn="auto" latinLnBrk="0" hangingPunct="1">
            <a:lnSpc>
              <a:spcPct val="100000"/>
            </a:lnSpc>
            <a:spcBef>
              <a:spcPts val="0"/>
            </a:spcBef>
            <a:spcAft>
              <a:spcPts val="0"/>
            </a:spcAft>
            <a:buClrTx/>
            <a:buSzTx/>
            <a:buFontTx/>
            <a:buNone/>
            <a:tabLst/>
            <a:defRPr/>
          </a:pPr>
          <a:endParaRPr lang="en-US"/>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As of March 25, the number of confirmed cases for Toronto and the four regions will</a:t>
          </a:r>
          <a:r>
            <a:rPr lang="en-US" sz="1100" baseline="0">
              <a:solidFill>
                <a:schemeClr val="dk1"/>
              </a:solidFill>
              <a:effectLst/>
              <a:latin typeface="+mn-lt"/>
              <a:ea typeface="+mn-ea"/>
              <a:cs typeface="+mn-cs"/>
            </a:rPr>
            <a:t> be</a:t>
          </a:r>
          <a:r>
            <a:rPr lang="en-US" sz="1100">
              <a:solidFill>
                <a:schemeClr val="dk1"/>
              </a:solidFill>
              <a:effectLst/>
              <a:latin typeface="+mn-lt"/>
              <a:ea typeface="+mn-ea"/>
              <a:cs typeface="+mn-cs"/>
            </a:rPr>
            <a:t> updated on a daily basis using data reported by their respective city/regional governments. Historical data prior to March 25 was obtained through various means, depending on availability of data from the city/regional governments’ websites.</a:t>
          </a:r>
        </a:p>
        <a:p>
          <a:endParaRPr lang="en-US" sz="1100"/>
        </a:p>
        <a:p>
          <a:r>
            <a:rPr lang="en-US" sz="1100" b="1">
              <a:solidFill>
                <a:schemeClr val="dk1"/>
              </a:solidFill>
              <a:effectLst/>
              <a:latin typeface="+mn-lt"/>
              <a:ea typeface="+mn-ea"/>
              <a:cs typeface="+mn-cs"/>
            </a:rPr>
            <a:t>City of Toronto</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Official press release from the City of Toronto was used as the primary source of data (1). Where this information was missing (due inconsistent frequency of reporting prior to March 17), one of the following methods was used to estimate the number of confirmed cases: referred to the data in the Public_COVID-19_Canada database created by the COVID-19 Canada Open Data Working Group (2) which recorded historical data from the Government of Ontario website (3); or simulated the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data given the known time lag as approximated from historical data from other regional governments. </a:t>
          </a:r>
        </a:p>
        <a:p>
          <a:r>
            <a:rPr lang="en-US" sz="1100">
              <a:solidFill>
                <a:schemeClr val="dk1"/>
              </a:solidFill>
              <a:effectLst/>
              <a:latin typeface="+mn-lt"/>
              <a:ea typeface="+mn-ea"/>
              <a:cs typeface="+mn-cs"/>
            </a:rPr>
            <a:t> </a:t>
          </a:r>
        </a:p>
        <a:p>
          <a:r>
            <a:rPr lang="en-US" sz="1100" i="1">
              <a:solidFill>
                <a:schemeClr val="dk1"/>
              </a:solidFill>
              <a:effectLst/>
              <a:latin typeface="+mn-lt"/>
              <a:ea typeface="+mn-ea"/>
              <a:cs typeface="+mn-cs"/>
            </a:rPr>
            <a:t>Missing data from primary source:</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March 8 and prior: using other regional datasets with consistent historical reporting of their daily cases (i.e., Durham region (4) and York region (5)) as a reference, it could be seen that data from the Public_COVID-19_Canada database is consistent with the reporting from the regional governments. Assuming the same for the City of Toronto, data from the Public_COVID-19_Canada database was used to fill in any missing information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Between March 9 and 16: using the time lag observed between other regional datasets and the Public_COVID-19_Canada database, any missing data during this time period was simulated.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March 17 and onwards: data was obtained through daily press release by the City of Toronto (1) and if a single day of data was missing, the number of confirmed cases was approximated by using the median value of the number of cases reported the day prior and the day after.</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Durham Region</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Information posted on the Durham Region website was used as the primary source of data (4).</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Halton Region</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Information posted on the Halton Region website was used as the primary source of data (6). Where this information could not be obtained via the primary source (between March 17-24), data was obtained through the Public_COVID-19_Canada database. Given the low number of cases reported by March 25 as well as a fairly slow increase in the number of cases, it was not necessary to simulate the missing data using time lag.</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Peel Region</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Information posted on the Peel Region website was used as the primary source of data (7). Where this information could not be obtained via the primary source (between March 9-24), data was obtained through the Public_COVID-19_Canada database. Given the low number of cases reported by March 25 as well as a fairly slow increase in the number of cases, it was not necessary to simulate the missing data using time lag.</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York Region</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Information posted on the York Region website was used as the primary source of data (5).</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Greater Toronto Area (GTA)</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GTA consists of the City of Toronto, Durham region, Halton region, Peel region, and York region. The daily cumulative number of cases in the GTA was obtained through the summation of individual daily case data for Toronto and the four regions.</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Additional Notes </a:t>
          </a:r>
        </a:p>
        <a:p>
          <a:r>
            <a:rPr lang="en-US" sz="1100" b="0">
              <a:solidFill>
                <a:schemeClr val="dk1"/>
              </a:solidFill>
              <a:effectLst/>
              <a:latin typeface="+mn-lt"/>
              <a:ea typeface="+mn-ea"/>
              <a:cs typeface="+mn-cs"/>
            </a:rPr>
            <a:t>1.</a:t>
          </a:r>
          <a:r>
            <a:rPr lang="en-US" sz="1100" b="0" baseline="0">
              <a:solidFill>
                <a:schemeClr val="dk1"/>
              </a:solidFill>
              <a:effectLst/>
              <a:latin typeface="+mn-lt"/>
              <a:ea typeface="+mn-ea"/>
              <a:cs typeface="+mn-cs"/>
            </a:rPr>
            <a:t> </a:t>
          </a:r>
          <a:r>
            <a:rPr lang="en-US" sz="1100">
              <a:solidFill>
                <a:schemeClr val="dk1"/>
              </a:solidFill>
              <a:effectLst/>
              <a:latin typeface="+mn-lt"/>
              <a:ea typeface="+mn-ea"/>
              <a:cs typeface="+mn-cs"/>
            </a:rPr>
            <a:t>Data sources either report the daily number of new cases confirmed or the cumulative number of cases. If the daily number of cases was reported, the number was added to the previous day’s cumulative number of cases.</a:t>
          </a:r>
        </a:p>
        <a:p>
          <a:r>
            <a:rPr lang="en-US" sz="1100" b="1">
              <a:solidFill>
                <a:schemeClr val="dk1"/>
              </a:solidFill>
              <a:effectLst/>
              <a:latin typeface="+mn-lt"/>
              <a:ea typeface="+mn-ea"/>
              <a:cs typeface="+mn-cs"/>
            </a:rPr>
            <a:t>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2. Some news sources did not distinguish between presumptive and confirmed cases. In those instances, a second source was used to verify the status of the case. Where this was not possible, it was assumed that the case was confirmed as infected by COVID-19.</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3. A time lag between the data reported by the Government of Ontario (as seen through the Public_COVID-19_Canada database) and the data reported by the city/regional governments was observed starting from March 8. The time lag issue was first brought to attention by the discrepancy between the provincial and regional governments'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total number of confirmed cases (8). This discrepancy in reporting numbers was suggested to be the result of reporting delay (9). Given this, the time lag observed was assumed to be a general reporting delay between all city/regional levels of government and the provincial government. Thus, data released by the Government of Ontario (and by extension, the Public_COVID-19_Canada database) was not used as the primary source of data; but it was used when the primary source of data was not available or for the purposes of data simulations.</a:t>
          </a:r>
        </a:p>
        <a:p>
          <a:r>
            <a:rPr lang="en-US" sz="1100">
              <a:solidFill>
                <a:schemeClr val="dk1"/>
              </a:solidFill>
              <a:effectLst/>
              <a:latin typeface="+mn-lt"/>
              <a:ea typeface="+mn-ea"/>
              <a:cs typeface="+mn-cs"/>
            </a:rPr>
            <a:t> </a:t>
          </a:r>
        </a:p>
        <a:p>
          <a:r>
            <a:rPr lang="en-US" sz="1100" b="1">
              <a:solidFill>
                <a:schemeClr val="dk1"/>
              </a:solidFill>
              <a:effectLst/>
              <a:latin typeface="+mn-lt"/>
              <a:ea typeface="+mn-ea"/>
              <a:cs typeface="+mn-cs"/>
            </a:rPr>
            <a:t>References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1.	City of Toronto. COVID-19: Medical Officer of Health Statements 2020 [Available from: </a:t>
          </a:r>
          <a:r>
            <a:rPr lang="en-US" sz="1100" u="sng">
              <a:solidFill>
                <a:schemeClr val="dk1"/>
              </a:solidFill>
              <a:effectLst/>
              <a:latin typeface="+mn-lt"/>
              <a:ea typeface="+mn-ea"/>
              <a:cs typeface="+mn-cs"/>
              <a:hlinkClick xmlns:r="http://schemas.openxmlformats.org/officeDocument/2006/relationships" r:id=""/>
            </a:rPr>
            <a:t>https://www.toronto.ca/home/covid-19/media-room/moh-statements/</a:t>
          </a:r>
          <a:r>
            <a:rPr lang="en-US" sz="1100">
              <a:solidFill>
                <a:schemeClr val="dk1"/>
              </a:solidFill>
              <a:effectLst/>
              <a:latin typeface="+mn-lt"/>
              <a:ea typeface="+mn-ea"/>
              <a:cs typeface="+mn-cs"/>
            </a:rPr>
            <a:t>.</a:t>
          </a:r>
        </a:p>
        <a:p>
          <a:r>
            <a:rPr lang="en-US" sz="1100">
              <a:solidFill>
                <a:schemeClr val="dk1"/>
              </a:solidFill>
              <a:effectLst/>
              <a:latin typeface="+mn-lt"/>
              <a:ea typeface="+mn-ea"/>
              <a:cs typeface="+mn-cs"/>
            </a:rPr>
            <a:t>2.	COVID-19 Canada Open Data Working Group. Epidemiological Data from the COVID-19 Outbreak in Canada. 2020.</a:t>
          </a:r>
        </a:p>
        <a:p>
          <a:r>
            <a:rPr lang="en-US" sz="1100">
              <a:solidFill>
                <a:schemeClr val="dk1"/>
              </a:solidFill>
              <a:effectLst/>
              <a:latin typeface="+mn-lt"/>
              <a:ea typeface="+mn-ea"/>
              <a:cs typeface="+mn-cs"/>
            </a:rPr>
            <a:t>3.	Government of Ontario. The 2019 Novel Coronavirus (COVID-19) 2020 [Available from: </a:t>
          </a:r>
          <a:r>
            <a:rPr lang="en-US" sz="1100" u="sng">
              <a:solidFill>
                <a:schemeClr val="dk1"/>
              </a:solidFill>
              <a:effectLst/>
              <a:latin typeface="+mn-lt"/>
              <a:ea typeface="+mn-ea"/>
              <a:cs typeface="+mn-cs"/>
              <a:hlinkClick xmlns:r="http://schemas.openxmlformats.org/officeDocument/2006/relationships" r:id=""/>
            </a:rPr>
            <a:t>https://www.ontario.ca/page/2019-novel-coronavirus</a:t>
          </a:r>
          <a:r>
            <a:rPr lang="en-US" sz="1100">
              <a:solidFill>
                <a:schemeClr val="dk1"/>
              </a:solidFill>
              <a:effectLst/>
              <a:latin typeface="+mn-lt"/>
              <a:ea typeface="+mn-ea"/>
              <a:cs typeface="+mn-cs"/>
            </a:rPr>
            <a:t>.</a:t>
          </a:r>
        </a:p>
        <a:p>
          <a:r>
            <a:rPr lang="en-US" sz="1100">
              <a:solidFill>
                <a:schemeClr val="dk1"/>
              </a:solidFill>
              <a:effectLst/>
              <a:latin typeface="+mn-lt"/>
              <a:ea typeface="+mn-ea"/>
              <a:cs typeface="+mn-cs"/>
            </a:rPr>
            <a:t>4.	Durham Region. COVID-19 update 2020 [Available from: </a:t>
          </a:r>
          <a:r>
            <a:rPr lang="en-US" sz="1100" u="sng">
              <a:solidFill>
                <a:schemeClr val="dk1"/>
              </a:solidFill>
              <a:effectLst/>
              <a:latin typeface="+mn-lt"/>
              <a:ea typeface="+mn-ea"/>
              <a:cs typeface="+mn-cs"/>
              <a:hlinkClick xmlns:r="http://schemas.openxmlformats.org/officeDocument/2006/relationships" r:id=""/>
            </a:rPr>
            <a:t>https://www.durham.ca/en/health-and-wellness/novel-coronavirus-update.aspx#</a:t>
          </a:r>
          <a:r>
            <a:rPr lang="en-US" sz="1100">
              <a:solidFill>
                <a:schemeClr val="dk1"/>
              </a:solidFill>
              <a:effectLst/>
              <a:latin typeface="+mn-lt"/>
              <a:ea typeface="+mn-ea"/>
              <a:cs typeface="+mn-cs"/>
            </a:rPr>
            <a:t>.</a:t>
          </a:r>
        </a:p>
        <a:p>
          <a:r>
            <a:rPr lang="en-US" sz="1100">
              <a:solidFill>
                <a:schemeClr val="dk1"/>
              </a:solidFill>
              <a:effectLst/>
              <a:latin typeface="+mn-lt"/>
              <a:ea typeface="+mn-ea"/>
              <a:cs typeface="+mn-cs"/>
            </a:rPr>
            <a:t>5.	York Region. COVID-19 2020 [Available from: </a:t>
          </a:r>
          <a:r>
            <a:rPr lang="en-US" sz="1100" u="sng">
              <a:solidFill>
                <a:schemeClr val="dk1"/>
              </a:solidFill>
              <a:effectLst/>
              <a:latin typeface="+mn-lt"/>
              <a:ea typeface="+mn-ea"/>
              <a:cs typeface="+mn-cs"/>
              <a:hlinkClick xmlns:r="http://schemas.openxmlformats.org/officeDocument/2006/relationships" r:id=""/>
            </a:rPr>
            <a:t>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a:t>
          </a:r>
          <a:r>
            <a:rPr lang="en-US" sz="1100">
              <a:solidFill>
                <a:schemeClr val="dk1"/>
              </a:solidFill>
              <a:effectLst/>
              <a:latin typeface="+mn-lt"/>
              <a:ea typeface="+mn-ea"/>
              <a:cs typeface="+mn-cs"/>
            </a:rPr>
            <a:t>.</a:t>
          </a:r>
        </a:p>
        <a:p>
          <a:r>
            <a:rPr lang="en-US" sz="1100">
              <a:solidFill>
                <a:schemeClr val="dk1"/>
              </a:solidFill>
              <a:effectLst/>
              <a:latin typeface="+mn-lt"/>
              <a:ea typeface="+mn-ea"/>
              <a:cs typeface="+mn-cs"/>
            </a:rPr>
            <a:t>6.	Halton Region. COVID-10 (2019 Novel Coronavirus) 2020 [Available from: </a:t>
          </a:r>
          <a:r>
            <a:rPr lang="en-US" sz="1100" u="sng">
              <a:solidFill>
                <a:schemeClr val="dk1"/>
              </a:solidFill>
              <a:effectLst/>
              <a:latin typeface="+mn-lt"/>
              <a:ea typeface="+mn-ea"/>
              <a:cs typeface="+mn-cs"/>
              <a:hlinkClick xmlns:r="http://schemas.openxmlformats.org/officeDocument/2006/relationships" r:id=""/>
            </a:rPr>
            <a:t>https://www.halton.ca/For-Residents/Immunizations-Preventable-Disease/Diseases-Infections/New-Coronavirus</a:t>
          </a:r>
          <a:r>
            <a:rPr lang="en-US" sz="1100">
              <a:solidFill>
                <a:schemeClr val="dk1"/>
              </a:solidFill>
              <a:effectLst/>
              <a:latin typeface="+mn-lt"/>
              <a:ea typeface="+mn-ea"/>
              <a:cs typeface="+mn-cs"/>
            </a:rPr>
            <a:t>.</a:t>
          </a:r>
        </a:p>
        <a:p>
          <a:r>
            <a:rPr lang="en-US" sz="1100">
              <a:solidFill>
                <a:schemeClr val="dk1"/>
              </a:solidFill>
              <a:effectLst/>
              <a:latin typeface="+mn-lt"/>
              <a:ea typeface="+mn-ea"/>
              <a:cs typeface="+mn-cs"/>
            </a:rPr>
            <a:t>7.	Region of Peel. Novel coronavirus (COVID-19) 2020 [Available from: </a:t>
          </a:r>
          <a:r>
            <a:rPr lang="en-US" sz="1100" u="sng">
              <a:solidFill>
                <a:schemeClr val="dk1"/>
              </a:solidFill>
              <a:effectLst/>
              <a:latin typeface="+mn-lt"/>
              <a:ea typeface="+mn-ea"/>
              <a:cs typeface="+mn-cs"/>
              <a:hlinkClick xmlns:r="http://schemas.openxmlformats.org/officeDocument/2006/relationships" r:id=""/>
            </a:rPr>
            <a:t>https://www.peelregion.ca/coronavirus/</a:t>
          </a:r>
          <a:r>
            <a:rPr lang="en-US" sz="1100">
              <a:solidFill>
                <a:schemeClr val="dk1"/>
              </a:solidFill>
              <a:effectLst/>
              <a:latin typeface="+mn-lt"/>
              <a:ea typeface="+mn-ea"/>
              <a:cs typeface="+mn-cs"/>
            </a:rPr>
            <a:t>.</a:t>
          </a:r>
        </a:p>
        <a:p>
          <a:r>
            <a:rPr lang="en-US" sz="1100">
              <a:solidFill>
                <a:schemeClr val="dk1"/>
              </a:solidFill>
              <a:effectLst/>
              <a:latin typeface="+mn-lt"/>
              <a:ea typeface="+mn-ea"/>
              <a:cs typeface="+mn-cs"/>
            </a:rPr>
            <a:t>8.	Gamrot S. Peel Public Health and Ontario reporting different numbers for total confirmed coronavirus cases. Mississaugacom. 2020 Mar 20.</a:t>
          </a:r>
        </a:p>
        <a:p>
          <a:r>
            <a:rPr lang="en-US" sz="1100">
              <a:solidFill>
                <a:schemeClr val="dk1"/>
              </a:solidFill>
              <a:effectLst/>
              <a:latin typeface="+mn-lt"/>
              <a:ea typeface="+mn-ea"/>
              <a:cs typeface="+mn-cs"/>
            </a:rPr>
            <a:t>9.	Donovan K. Huge backlog in COVID-19 test results means Ontario is making decisions based on old information. Toronto Star. 2020 Mar 18.</a:t>
          </a:r>
        </a:p>
        <a:p>
          <a:r>
            <a:rPr lang="en-US" sz="1100">
              <a:solidFill>
                <a:schemeClr val="dk1"/>
              </a:solidFill>
              <a:effectLst/>
              <a:latin typeface="+mn-lt"/>
              <a:ea typeface="+mn-ea"/>
              <a:cs typeface="+mn-cs"/>
            </a:rPr>
            <a:t> </a:t>
          </a:r>
        </a:p>
        <a:p>
          <a:endParaRPr lang="en-US" sz="1100"/>
        </a:p>
      </xdr:txBody>
    </xdr:sp>
    <xdr:clientData/>
  </xdr:twoCellAnchor>
  <xdr:oneCellAnchor>
    <xdr:from>
      <xdr:col>0</xdr:col>
      <xdr:colOff>456383</xdr:colOff>
      <xdr:row>8</xdr:row>
      <xdr:rowOff>73873</xdr:rowOff>
    </xdr:from>
    <xdr:ext cx="11911291" cy="4585101"/>
    <xdr:sp macro="" textlink="">
      <xdr:nvSpPr>
        <xdr:cNvPr id="3" name="Rectangle 2"/>
        <xdr:cNvSpPr/>
      </xdr:nvSpPr>
      <xdr:spPr>
        <a:xfrm rot="19807827">
          <a:off x="456383" y="1597873"/>
          <a:ext cx="11911291" cy="4585101"/>
        </a:xfrm>
        <a:prstGeom prst="rect">
          <a:avLst/>
        </a:prstGeom>
        <a:noFill/>
        <a:ln>
          <a:noFill/>
        </a:ln>
      </xdr:spPr>
      <xdr:txBody>
        <a:bodyPr wrap="square" lIns="91440" tIns="45720" rIns="91440" bIns="45720">
          <a:spAutoFit/>
        </a:bodyPr>
        <a:lstStyle/>
        <a:p>
          <a:pPr algn="ctr"/>
          <a:r>
            <a:rPr lang="en-US" sz="28700" b="1" cap="none" spc="0">
              <a:ln w="22225">
                <a:solidFill>
                  <a:schemeClr val="bg1">
                    <a:lumMod val="65000"/>
                    <a:alpha val="0"/>
                  </a:schemeClr>
                </a:solidFill>
                <a:prstDash val="solid"/>
              </a:ln>
              <a:solidFill>
                <a:schemeClr val="bg1">
                  <a:lumMod val="75000"/>
                  <a:alpha val="46000"/>
                </a:schemeClr>
              </a:solidFill>
              <a:effectLst/>
            </a:rPr>
            <a:t>DRAFT</a:t>
          </a:r>
          <a:endParaRPr lang="en-US" sz="5400" b="1" cap="none" spc="0">
            <a:ln w="22225">
              <a:solidFill>
                <a:schemeClr val="bg1">
                  <a:lumMod val="65000"/>
                  <a:alpha val="0"/>
                </a:schemeClr>
              </a:solidFill>
              <a:prstDash val="solid"/>
            </a:ln>
            <a:solidFill>
              <a:schemeClr val="bg1">
                <a:lumMod val="75000"/>
                <a:alpha val="46000"/>
              </a:schemeClr>
            </a:solidFill>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W18"/>
  <sheetViews>
    <sheetView tabSelected="1" zoomScale="80" zoomScaleNormal="80" workbookViewId="0">
      <pane xSplit="1" ySplit="1" topLeftCell="B2" activePane="bottomRight" state="frozen"/>
      <selection pane="topRight" activeCell="B1" sqref="B1"/>
      <selection pane="bottomLeft" activeCell="A2" sqref="A2"/>
      <selection pane="bottomRight" activeCell="B10" sqref="B10"/>
    </sheetView>
  </sheetViews>
  <sheetFormatPr defaultRowHeight="15" x14ac:dyDescent="0.25"/>
  <cols>
    <col min="1" max="1" width="39.5703125" bestFit="1" customWidth="1"/>
  </cols>
  <sheetData>
    <row r="1" spans="1:231" x14ac:dyDescent="0.25">
      <c r="A1" t="s">
        <v>0</v>
      </c>
      <c r="B1" s="1">
        <v>43855</v>
      </c>
      <c r="C1" s="1">
        <v>43856</v>
      </c>
      <c r="D1" s="1">
        <v>43857</v>
      </c>
      <c r="E1" s="1">
        <v>43858</v>
      </c>
      <c r="F1" s="1">
        <v>43859</v>
      </c>
      <c r="G1" s="1">
        <v>43860</v>
      </c>
      <c r="H1" s="1">
        <v>43861</v>
      </c>
      <c r="I1" s="1">
        <v>43862</v>
      </c>
      <c r="J1" s="1">
        <v>43863</v>
      </c>
      <c r="K1" s="1">
        <v>43864</v>
      </c>
      <c r="L1" s="1">
        <v>43865</v>
      </c>
      <c r="M1" s="1">
        <v>43866</v>
      </c>
      <c r="N1" s="1">
        <v>43867</v>
      </c>
      <c r="O1" s="1">
        <v>43868</v>
      </c>
      <c r="P1" s="1">
        <v>43869</v>
      </c>
      <c r="Q1" s="1">
        <v>43870</v>
      </c>
      <c r="R1" s="1">
        <v>43871</v>
      </c>
      <c r="S1" s="1">
        <v>43872</v>
      </c>
      <c r="T1" s="1">
        <v>43873</v>
      </c>
      <c r="U1" s="1">
        <v>43874</v>
      </c>
      <c r="V1" s="1">
        <v>43875</v>
      </c>
      <c r="W1" s="1">
        <v>43876</v>
      </c>
      <c r="X1" s="1">
        <v>43877</v>
      </c>
      <c r="Y1" s="1">
        <v>43878</v>
      </c>
      <c r="Z1" s="1">
        <v>43879</v>
      </c>
      <c r="AA1" s="1">
        <v>43880</v>
      </c>
      <c r="AB1" s="1">
        <v>43881</v>
      </c>
      <c r="AC1" s="1">
        <v>43882</v>
      </c>
      <c r="AD1" s="1">
        <v>43883</v>
      </c>
      <c r="AE1" s="1">
        <v>43884</v>
      </c>
      <c r="AF1" s="1">
        <v>43885</v>
      </c>
      <c r="AG1" s="1">
        <v>43886</v>
      </c>
      <c r="AH1" s="1">
        <v>43887</v>
      </c>
      <c r="AI1" s="1">
        <v>43888</v>
      </c>
      <c r="AJ1" s="1">
        <v>43889</v>
      </c>
      <c r="AK1" s="1">
        <v>43890</v>
      </c>
      <c r="AL1" s="1">
        <v>43891</v>
      </c>
      <c r="AM1" s="1">
        <v>43892</v>
      </c>
      <c r="AN1" s="1">
        <v>43893</v>
      </c>
      <c r="AO1" s="1">
        <v>43894</v>
      </c>
      <c r="AP1" s="1">
        <v>43895</v>
      </c>
      <c r="AQ1" s="1">
        <v>43896</v>
      </c>
      <c r="AR1" s="1">
        <v>43897</v>
      </c>
      <c r="AS1" s="1">
        <v>43898</v>
      </c>
      <c r="AT1" s="1">
        <v>43899</v>
      </c>
      <c r="AU1" s="1">
        <v>43900</v>
      </c>
      <c r="AV1" s="1">
        <v>43901</v>
      </c>
      <c r="AW1" s="1">
        <v>43902</v>
      </c>
      <c r="AX1" s="1">
        <v>43903</v>
      </c>
      <c r="AY1" s="1">
        <v>43904</v>
      </c>
      <c r="AZ1" s="1">
        <v>43905</v>
      </c>
      <c r="BA1" s="1">
        <v>43906</v>
      </c>
      <c r="BB1" s="6">
        <v>43907</v>
      </c>
      <c r="BC1" s="1">
        <v>43908</v>
      </c>
      <c r="BD1" s="1">
        <v>43909</v>
      </c>
      <c r="BE1" s="1">
        <v>43910</v>
      </c>
      <c r="BF1" s="1">
        <v>43911</v>
      </c>
      <c r="BG1" s="1">
        <v>43912</v>
      </c>
      <c r="BH1" s="1">
        <v>43913</v>
      </c>
      <c r="BI1" s="1">
        <v>43914</v>
      </c>
      <c r="BJ1" s="1">
        <v>43915</v>
      </c>
      <c r="BK1" s="1">
        <v>43916</v>
      </c>
      <c r="BL1" s="1">
        <v>43917</v>
      </c>
      <c r="BM1" s="1">
        <v>43918</v>
      </c>
      <c r="BN1" s="1">
        <v>43919</v>
      </c>
      <c r="BO1" s="1">
        <v>43920</v>
      </c>
      <c r="BP1" s="1">
        <v>43921</v>
      </c>
      <c r="BQ1" s="1">
        <v>43922</v>
      </c>
      <c r="BR1" s="1">
        <v>43923</v>
      </c>
      <c r="BS1" s="1">
        <v>43924</v>
      </c>
      <c r="BT1" s="1">
        <v>43925</v>
      </c>
      <c r="BU1" s="1">
        <v>43926</v>
      </c>
      <c r="BV1" s="1">
        <v>43927</v>
      </c>
      <c r="BW1" s="1">
        <v>43928</v>
      </c>
      <c r="BX1" s="1">
        <v>43929</v>
      </c>
      <c r="BY1" s="1">
        <v>43930</v>
      </c>
      <c r="BZ1" s="1">
        <v>43931</v>
      </c>
      <c r="CA1" s="1">
        <v>43932</v>
      </c>
      <c r="CB1" s="1">
        <v>43933</v>
      </c>
      <c r="CC1" s="1">
        <v>43934</v>
      </c>
      <c r="CD1" s="1">
        <v>43935</v>
      </c>
      <c r="CE1" s="1">
        <v>43936</v>
      </c>
      <c r="CF1" s="1">
        <v>43937</v>
      </c>
      <c r="CG1" s="1">
        <v>43938</v>
      </c>
      <c r="CH1" s="1">
        <v>43939</v>
      </c>
      <c r="CI1" s="1">
        <v>43940</v>
      </c>
      <c r="CJ1" s="1">
        <v>43941</v>
      </c>
      <c r="CK1" s="1">
        <v>43942</v>
      </c>
      <c r="CL1" s="1">
        <v>43943</v>
      </c>
      <c r="CM1" s="1">
        <v>43944</v>
      </c>
      <c r="CN1" s="1">
        <v>43945</v>
      </c>
      <c r="CO1" s="1">
        <v>43946</v>
      </c>
      <c r="CP1" s="1">
        <v>43947</v>
      </c>
      <c r="CQ1" s="1">
        <v>43948</v>
      </c>
      <c r="CR1" s="1">
        <v>43949</v>
      </c>
      <c r="CS1" s="1">
        <v>43950</v>
      </c>
      <c r="CT1" s="1">
        <v>43951</v>
      </c>
      <c r="CU1" s="1">
        <v>43952</v>
      </c>
      <c r="CV1" s="1">
        <v>43953</v>
      </c>
      <c r="CW1" s="1">
        <v>43954</v>
      </c>
      <c r="CX1" s="1">
        <v>43955</v>
      </c>
      <c r="CY1" s="1">
        <v>43956</v>
      </c>
      <c r="CZ1" s="1">
        <v>43957</v>
      </c>
      <c r="DA1" s="1">
        <v>43958</v>
      </c>
      <c r="DB1" s="1">
        <v>43959</v>
      </c>
      <c r="DC1" s="1">
        <v>43960</v>
      </c>
      <c r="DD1" s="1">
        <v>43961</v>
      </c>
      <c r="DE1" s="1">
        <v>43962</v>
      </c>
      <c r="DF1" s="1">
        <v>43963</v>
      </c>
      <c r="DG1" s="1">
        <v>43964</v>
      </c>
      <c r="DH1" s="1">
        <v>43965</v>
      </c>
      <c r="DI1" s="1">
        <v>43966</v>
      </c>
      <c r="DJ1" s="1">
        <v>43967</v>
      </c>
      <c r="DK1" s="1">
        <v>43968</v>
      </c>
      <c r="DL1" s="1">
        <v>43969</v>
      </c>
      <c r="DM1" s="1">
        <v>43970</v>
      </c>
      <c r="DN1" s="1">
        <v>43971</v>
      </c>
      <c r="DO1" s="1">
        <v>43972</v>
      </c>
      <c r="DP1" s="1">
        <v>43973</v>
      </c>
      <c r="DQ1" s="1">
        <v>43974</v>
      </c>
      <c r="DR1" s="1">
        <v>43975</v>
      </c>
      <c r="DS1" s="1">
        <v>43976</v>
      </c>
      <c r="DT1" s="1">
        <v>43977</v>
      </c>
      <c r="DU1" s="1">
        <v>43978</v>
      </c>
      <c r="DV1" s="1">
        <v>43979</v>
      </c>
      <c r="DW1" s="1">
        <v>43980</v>
      </c>
      <c r="DX1" s="1">
        <v>43981</v>
      </c>
      <c r="DY1" s="1">
        <v>43982</v>
      </c>
      <c r="DZ1" s="1">
        <v>43983</v>
      </c>
      <c r="EA1" s="1">
        <v>43984</v>
      </c>
      <c r="EB1" s="1">
        <v>43985</v>
      </c>
      <c r="EC1" s="1">
        <v>43986</v>
      </c>
      <c r="ED1" s="1">
        <v>43987</v>
      </c>
      <c r="EE1" s="1">
        <v>43988</v>
      </c>
      <c r="EF1" s="1">
        <v>43989</v>
      </c>
      <c r="EG1" s="1">
        <v>43990</v>
      </c>
      <c r="EH1" s="1">
        <v>43991</v>
      </c>
      <c r="EI1" s="1">
        <v>43992</v>
      </c>
      <c r="EJ1" s="1">
        <v>43993</v>
      </c>
      <c r="EK1" s="1">
        <v>43994</v>
      </c>
      <c r="EL1" s="1">
        <v>43995</v>
      </c>
      <c r="EM1" s="1">
        <v>43996</v>
      </c>
      <c r="EN1" s="1">
        <v>43997</v>
      </c>
      <c r="EO1" s="1">
        <v>43998</v>
      </c>
      <c r="EP1" s="1">
        <v>43999</v>
      </c>
      <c r="EQ1" s="1">
        <v>44000</v>
      </c>
      <c r="ER1" s="1">
        <v>44001</v>
      </c>
      <c r="ES1" s="1">
        <v>44002</v>
      </c>
      <c r="ET1" s="1">
        <v>44003</v>
      </c>
      <c r="EU1" s="1">
        <v>44004</v>
      </c>
      <c r="EV1" s="1">
        <v>44005</v>
      </c>
      <c r="EW1" s="1">
        <v>44006</v>
      </c>
      <c r="EX1" s="1">
        <v>44007</v>
      </c>
      <c r="EY1" s="1">
        <v>44008</v>
      </c>
      <c r="EZ1" s="1">
        <v>44009</v>
      </c>
      <c r="FA1" s="1">
        <v>44010</v>
      </c>
      <c r="FB1" s="1">
        <v>44011</v>
      </c>
      <c r="FC1" s="1">
        <v>44012</v>
      </c>
      <c r="FD1" s="1">
        <v>44013</v>
      </c>
      <c r="FE1" s="1">
        <v>44014</v>
      </c>
      <c r="FF1" s="1">
        <v>44015</v>
      </c>
      <c r="FG1" s="1">
        <v>44016</v>
      </c>
      <c r="FH1" s="1">
        <v>44017</v>
      </c>
      <c r="FI1" s="1">
        <v>44018</v>
      </c>
      <c r="FJ1" s="1">
        <v>44019</v>
      </c>
      <c r="FK1" s="1">
        <v>44020</v>
      </c>
      <c r="FL1" s="1">
        <v>44021</v>
      </c>
      <c r="FM1" s="1">
        <v>44022</v>
      </c>
      <c r="FN1" s="1">
        <v>44023</v>
      </c>
      <c r="FO1" s="1">
        <v>44024</v>
      </c>
      <c r="FP1" s="1">
        <v>44025</v>
      </c>
      <c r="FQ1" s="1">
        <v>44026</v>
      </c>
      <c r="FR1" s="1">
        <v>44027</v>
      </c>
      <c r="FS1" s="1">
        <v>44028</v>
      </c>
      <c r="FT1" s="1">
        <v>44029</v>
      </c>
      <c r="FU1" s="1">
        <v>44030</v>
      </c>
      <c r="FV1" s="1">
        <v>44031</v>
      </c>
      <c r="FW1" s="1">
        <v>44032</v>
      </c>
      <c r="FX1" s="1">
        <v>44033</v>
      </c>
      <c r="FY1" s="1">
        <v>44034</v>
      </c>
      <c r="FZ1" s="1">
        <v>44035</v>
      </c>
      <c r="GA1" s="1">
        <v>44036</v>
      </c>
      <c r="GB1" s="1">
        <v>44037</v>
      </c>
      <c r="GC1" s="1">
        <v>44038</v>
      </c>
      <c r="GD1" s="1">
        <v>44039</v>
      </c>
      <c r="GE1" s="1">
        <v>44040</v>
      </c>
      <c r="GF1" s="1">
        <v>44041</v>
      </c>
      <c r="GG1" s="1">
        <v>44042</v>
      </c>
      <c r="GH1" s="1">
        <v>44043</v>
      </c>
      <c r="GI1" s="1">
        <v>44044</v>
      </c>
      <c r="GJ1" s="1">
        <v>44045</v>
      </c>
      <c r="GK1" s="1">
        <v>44046</v>
      </c>
      <c r="GL1" s="1">
        <v>44047</v>
      </c>
      <c r="GM1" s="1">
        <v>44048</v>
      </c>
      <c r="GN1" s="1">
        <v>44049</v>
      </c>
      <c r="GO1" s="1">
        <v>44050</v>
      </c>
      <c r="GP1" s="1">
        <v>44051</v>
      </c>
      <c r="GQ1" s="1">
        <v>44052</v>
      </c>
      <c r="GR1" s="1">
        <v>44053</v>
      </c>
      <c r="GS1" s="1">
        <v>44054</v>
      </c>
      <c r="GT1" s="1">
        <v>44055</v>
      </c>
      <c r="GU1" s="1">
        <v>44056</v>
      </c>
      <c r="GV1" s="1">
        <v>44057</v>
      </c>
      <c r="GW1" s="1">
        <v>44058</v>
      </c>
      <c r="GX1" s="1">
        <v>44059</v>
      </c>
      <c r="GY1" s="1">
        <v>44060</v>
      </c>
      <c r="GZ1" s="1">
        <v>44061</v>
      </c>
      <c r="HA1" s="1">
        <v>44062</v>
      </c>
      <c r="HB1" s="1">
        <v>44063</v>
      </c>
      <c r="HC1" s="1">
        <v>44064</v>
      </c>
      <c r="HD1" s="1">
        <v>44065</v>
      </c>
      <c r="HE1" s="1">
        <v>44066</v>
      </c>
      <c r="HF1" s="1">
        <v>44067</v>
      </c>
      <c r="HG1" s="1">
        <v>44068</v>
      </c>
      <c r="HH1" s="1">
        <v>44069</v>
      </c>
      <c r="HI1" s="1">
        <v>44070</v>
      </c>
      <c r="HJ1" s="1">
        <v>44071</v>
      </c>
      <c r="HK1" s="1">
        <v>44072</v>
      </c>
      <c r="HL1" s="1">
        <v>44073</v>
      </c>
      <c r="HM1" s="1">
        <v>44074</v>
      </c>
      <c r="HN1" s="1">
        <v>44075</v>
      </c>
      <c r="HO1" s="1">
        <v>44076</v>
      </c>
      <c r="HP1" s="1">
        <v>44077</v>
      </c>
      <c r="HQ1" s="1">
        <v>44078</v>
      </c>
      <c r="HR1" s="1">
        <v>44079</v>
      </c>
      <c r="HS1" s="1">
        <v>44080</v>
      </c>
      <c r="HT1" s="1">
        <v>44081</v>
      </c>
      <c r="HU1" s="1">
        <v>44082</v>
      </c>
      <c r="HV1" s="1">
        <v>44083</v>
      </c>
      <c r="HW1" s="1">
        <v>44084</v>
      </c>
    </row>
    <row r="2" spans="1:231" x14ac:dyDescent="0.25">
      <c r="A2" t="s">
        <v>1</v>
      </c>
      <c r="B2" s="3">
        <v>1</v>
      </c>
      <c r="C2" s="3">
        <v>1</v>
      </c>
      <c r="D2" s="3">
        <v>2</v>
      </c>
      <c r="E2" s="2">
        <v>2</v>
      </c>
      <c r="F2" s="3">
        <v>2</v>
      </c>
      <c r="G2" s="3">
        <v>2</v>
      </c>
      <c r="H2" s="3">
        <v>2</v>
      </c>
      <c r="I2" s="3">
        <v>2</v>
      </c>
      <c r="J2" s="3">
        <v>2</v>
      </c>
      <c r="K2" s="3">
        <v>2</v>
      </c>
      <c r="L2" s="3">
        <v>2</v>
      </c>
      <c r="M2" s="3">
        <v>2</v>
      </c>
      <c r="N2" s="3">
        <v>2</v>
      </c>
      <c r="O2" s="3">
        <v>2</v>
      </c>
      <c r="P2" s="3">
        <v>2</v>
      </c>
      <c r="Q2" s="3">
        <v>2</v>
      </c>
      <c r="R2" s="3">
        <v>2</v>
      </c>
      <c r="S2" s="3">
        <v>2</v>
      </c>
      <c r="T2" s="3">
        <v>2</v>
      </c>
      <c r="U2" s="3">
        <v>2</v>
      </c>
      <c r="V2" s="3">
        <v>2</v>
      </c>
      <c r="W2" s="3">
        <v>2</v>
      </c>
      <c r="X2" s="3">
        <v>2</v>
      </c>
      <c r="Y2" s="3">
        <v>2</v>
      </c>
      <c r="Z2" s="3">
        <v>2</v>
      </c>
      <c r="AA2" s="3">
        <v>2</v>
      </c>
      <c r="AB2" s="3">
        <v>2</v>
      </c>
      <c r="AC2" s="3">
        <v>2</v>
      </c>
      <c r="AD2" s="3">
        <v>2</v>
      </c>
      <c r="AE2" s="3">
        <v>3</v>
      </c>
      <c r="AF2" s="2">
        <v>3</v>
      </c>
      <c r="AG2" s="3">
        <v>3</v>
      </c>
      <c r="AH2" s="2">
        <v>4</v>
      </c>
      <c r="AI2" s="3">
        <v>5</v>
      </c>
      <c r="AJ2" s="3">
        <v>7</v>
      </c>
      <c r="AK2" s="3">
        <v>7</v>
      </c>
      <c r="AL2" s="3">
        <v>8</v>
      </c>
      <c r="AM2" s="3">
        <v>8</v>
      </c>
      <c r="AN2" s="3">
        <v>11</v>
      </c>
      <c r="AO2" s="3">
        <v>11</v>
      </c>
      <c r="AP2" s="3">
        <v>12</v>
      </c>
      <c r="AQ2" s="2">
        <v>14</v>
      </c>
      <c r="AR2" s="4">
        <v>14</v>
      </c>
      <c r="AS2" s="4">
        <v>17</v>
      </c>
      <c r="AT2" s="4">
        <v>19</v>
      </c>
      <c r="AU2" s="4">
        <v>20</v>
      </c>
      <c r="AV2" s="4">
        <v>22</v>
      </c>
      <c r="AW2" s="2">
        <v>29</v>
      </c>
      <c r="AX2" s="4">
        <v>42</v>
      </c>
      <c r="AY2" s="4">
        <v>65</v>
      </c>
      <c r="AZ2" s="4">
        <v>76</v>
      </c>
      <c r="BA2" s="4">
        <v>89</v>
      </c>
      <c r="BB2" s="2">
        <v>108</v>
      </c>
      <c r="BC2" s="2">
        <v>115</v>
      </c>
      <c r="BD2" s="2">
        <v>128</v>
      </c>
      <c r="BE2" s="2">
        <v>161</v>
      </c>
      <c r="BF2" s="2">
        <v>193</v>
      </c>
      <c r="BG2" s="2">
        <v>220</v>
      </c>
      <c r="BH2" s="2">
        <v>239</v>
      </c>
      <c r="BI2" s="2">
        <v>280</v>
      </c>
      <c r="BJ2" s="2">
        <v>319</v>
      </c>
      <c r="BK2" s="2">
        <v>339</v>
      </c>
      <c r="BL2" s="2">
        <v>457</v>
      </c>
      <c r="BM2" s="2">
        <v>512</v>
      </c>
      <c r="BN2" s="2">
        <v>540</v>
      </c>
      <c r="BO2" s="2">
        <v>591</v>
      </c>
    </row>
    <row r="3" spans="1:231" x14ac:dyDescent="0.25">
      <c r="AP3" s="8"/>
      <c r="AQ3" s="8"/>
      <c r="AR3" s="8"/>
      <c r="AS3" s="8"/>
      <c r="AT3" s="8"/>
      <c r="AU3" s="8"/>
      <c r="AV3" s="8"/>
      <c r="AW3" s="8"/>
      <c r="AX3" s="8"/>
      <c r="AY3" s="8"/>
      <c r="AZ3" s="8"/>
      <c r="BA3" s="8"/>
      <c r="BB3" s="8"/>
      <c r="BC3" s="8"/>
      <c r="BD3" s="8"/>
      <c r="BE3" s="8"/>
      <c r="BF3" s="8"/>
      <c r="BG3" s="8"/>
      <c r="BH3" s="8"/>
      <c r="BI3" s="8"/>
      <c r="BJ3" s="8"/>
    </row>
    <row r="4" spans="1:231" x14ac:dyDescent="0.25">
      <c r="A4" t="s">
        <v>2</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2">
        <v>2</v>
      </c>
      <c r="AL4" s="2">
        <v>2</v>
      </c>
      <c r="AM4" s="2">
        <v>2</v>
      </c>
      <c r="AN4" s="2">
        <v>2</v>
      </c>
      <c r="AO4" s="2">
        <v>2</v>
      </c>
      <c r="AP4" s="2">
        <v>2</v>
      </c>
      <c r="AQ4" s="2">
        <v>2</v>
      </c>
      <c r="AR4" s="2">
        <v>2</v>
      </c>
      <c r="AS4" s="2">
        <v>2</v>
      </c>
      <c r="AT4" s="2">
        <v>2</v>
      </c>
      <c r="AU4" s="2">
        <v>2</v>
      </c>
      <c r="AV4" s="2">
        <v>2</v>
      </c>
      <c r="AW4" s="2">
        <v>2</v>
      </c>
      <c r="AX4" s="2">
        <v>5</v>
      </c>
      <c r="AY4" s="2">
        <v>7</v>
      </c>
      <c r="AZ4" s="2">
        <v>8</v>
      </c>
      <c r="BA4" s="2">
        <v>8</v>
      </c>
      <c r="BB4" s="2">
        <v>11</v>
      </c>
      <c r="BC4" s="2">
        <v>17</v>
      </c>
      <c r="BD4" s="2">
        <v>18</v>
      </c>
      <c r="BE4" s="2">
        <v>23</v>
      </c>
      <c r="BF4" s="2">
        <v>28</v>
      </c>
      <c r="BG4" s="2">
        <v>31</v>
      </c>
      <c r="BH4" s="2">
        <v>37</v>
      </c>
      <c r="BI4" s="2">
        <v>43</v>
      </c>
      <c r="BJ4" s="2">
        <v>52</v>
      </c>
      <c r="BK4" s="2">
        <v>52</v>
      </c>
      <c r="BL4" s="2">
        <v>67</v>
      </c>
      <c r="BM4" s="2">
        <v>86</v>
      </c>
      <c r="BN4" s="2">
        <v>91</v>
      </c>
      <c r="BO4" s="2">
        <v>99</v>
      </c>
      <c r="BP4" s="8"/>
    </row>
    <row r="5" spans="1:231" x14ac:dyDescent="0.25">
      <c r="BP5" s="8"/>
    </row>
    <row r="6" spans="1:231" x14ac:dyDescent="0.25">
      <c r="A6" t="s">
        <v>3</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2">
        <v>1</v>
      </c>
      <c r="AW6" s="2">
        <v>2</v>
      </c>
      <c r="AX6" s="2">
        <v>2</v>
      </c>
      <c r="AY6" s="2">
        <v>3</v>
      </c>
      <c r="AZ6" s="2">
        <v>3</v>
      </c>
      <c r="BA6" s="2">
        <v>4</v>
      </c>
      <c r="BB6" s="3">
        <v>4</v>
      </c>
      <c r="BC6" s="2">
        <v>5</v>
      </c>
      <c r="BD6" s="3">
        <v>11</v>
      </c>
      <c r="BE6" s="3">
        <v>11</v>
      </c>
      <c r="BF6" s="3">
        <v>11</v>
      </c>
      <c r="BG6" s="3">
        <v>11</v>
      </c>
      <c r="BH6" s="3">
        <v>13</v>
      </c>
      <c r="BI6" s="3">
        <v>14</v>
      </c>
      <c r="BJ6" s="2">
        <v>15</v>
      </c>
      <c r="BK6" s="2">
        <v>18</v>
      </c>
      <c r="BL6" s="2">
        <v>19</v>
      </c>
      <c r="BM6" s="2">
        <v>21</v>
      </c>
      <c r="BN6" s="2">
        <v>27</v>
      </c>
      <c r="BO6" s="2">
        <v>36</v>
      </c>
      <c r="BP6" s="8"/>
    </row>
    <row r="7" spans="1:231" x14ac:dyDescent="0.25">
      <c r="BP7" s="8"/>
    </row>
    <row r="8" spans="1:231" x14ac:dyDescent="0.25">
      <c r="A8" t="s">
        <v>4</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2">
        <v>1</v>
      </c>
      <c r="AQ8" s="2">
        <v>2</v>
      </c>
      <c r="AR8" s="2">
        <v>2</v>
      </c>
      <c r="AS8" s="2">
        <v>3</v>
      </c>
      <c r="AT8" s="3">
        <v>4</v>
      </c>
      <c r="AU8" s="3">
        <v>4</v>
      </c>
      <c r="AV8" s="3">
        <v>4</v>
      </c>
      <c r="AW8" s="3">
        <v>7</v>
      </c>
      <c r="AX8" s="3">
        <v>11</v>
      </c>
      <c r="AY8" s="3">
        <v>12</v>
      </c>
      <c r="AZ8" s="3">
        <v>17</v>
      </c>
      <c r="BA8" s="3">
        <v>21</v>
      </c>
      <c r="BB8" s="3">
        <v>21</v>
      </c>
      <c r="BC8" s="3">
        <v>23</v>
      </c>
      <c r="BD8" s="3">
        <v>26</v>
      </c>
      <c r="BE8" s="3">
        <v>28</v>
      </c>
      <c r="BF8" s="3">
        <v>32</v>
      </c>
      <c r="BG8" s="3">
        <v>33</v>
      </c>
      <c r="BH8" s="3">
        <v>39</v>
      </c>
      <c r="BI8" s="3">
        <v>42</v>
      </c>
      <c r="BJ8" s="2">
        <v>63</v>
      </c>
      <c r="BK8" s="2">
        <v>75</v>
      </c>
      <c r="BL8" s="2">
        <v>116</v>
      </c>
      <c r="BM8" s="2">
        <v>154</v>
      </c>
      <c r="BN8" s="2">
        <v>187</v>
      </c>
      <c r="BO8" s="2">
        <v>216</v>
      </c>
      <c r="BP8" s="8"/>
    </row>
    <row r="9" spans="1:231" x14ac:dyDescent="0.25">
      <c r="BP9" s="8"/>
    </row>
    <row r="10" spans="1:231" x14ac:dyDescent="0.25">
      <c r="A10" t="s">
        <v>5</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2">
        <v>1</v>
      </c>
      <c r="AJ10" s="2">
        <v>3</v>
      </c>
      <c r="AK10" s="2">
        <v>6</v>
      </c>
      <c r="AL10" s="2">
        <v>6</v>
      </c>
      <c r="AM10" s="2">
        <v>6</v>
      </c>
      <c r="AN10" s="2">
        <v>6</v>
      </c>
      <c r="AO10" s="2">
        <v>6</v>
      </c>
      <c r="AP10" s="2">
        <v>6</v>
      </c>
      <c r="AQ10" s="2">
        <v>7</v>
      </c>
      <c r="AR10" s="2">
        <v>7</v>
      </c>
      <c r="AS10" s="2">
        <v>7</v>
      </c>
      <c r="AT10" s="2">
        <v>8</v>
      </c>
      <c r="AU10" s="2">
        <v>9</v>
      </c>
      <c r="AV10" s="2">
        <v>9</v>
      </c>
      <c r="AW10" s="2">
        <v>11</v>
      </c>
      <c r="AX10" s="2">
        <v>11</v>
      </c>
      <c r="AY10" s="2">
        <v>16</v>
      </c>
      <c r="AZ10" s="2">
        <v>20</v>
      </c>
      <c r="BA10" s="2">
        <v>27</v>
      </c>
      <c r="BB10" s="2">
        <v>28</v>
      </c>
      <c r="BC10" s="2">
        <v>32</v>
      </c>
      <c r="BD10" s="2">
        <v>36</v>
      </c>
      <c r="BE10" s="2">
        <v>43</v>
      </c>
      <c r="BF10" s="2">
        <v>48</v>
      </c>
      <c r="BG10" s="2">
        <v>54</v>
      </c>
      <c r="BH10" s="2">
        <v>59</v>
      </c>
      <c r="BI10" s="2">
        <v>97</v>
      </c>
      <c r="BJ10" s="2">
        <v>110</v>
      </c>
      <c r="BK10" s="2">
        <v>137</v>
      </c>
      <c r="BL10" s="2">
        <v>163</v>
      </c>
      <c r="BM10" s="2">
        <v>197</v>
      </c>
      <c r="BN10" s="2">
        <v>205</v>
      </c>
      <c r="BO10" s="2">
        <v>241</v>
      </c>
      <c r="BP10" s="8"/>
    </row>
    <row r="12" spans="1:231" x14ac:dyDescent="0.25">
      <c r="A12" t="s">
        <v>8</v>
      </c>
      <c r="B12">
        <f t="shared" ref="B12:AG12" si="0">B2+B4+B6+B8+B10</f>
        <v>1</v>
      </c>
      <c r="C12">
        <f t="shared" si="0"/>
        <v>1</v>
      </c>
      <c r="D12">
        <f t="shared" si="0"/>
        <v>2</v>
      </c>
      <c r="E12">
        <f t="shared" si="0"/>
        <v>2</v>
      </c>
      <c r="F12">
        <f t="shared" si="0"/>
        <v>2</v>
      </c>
      <c r="G12">
        <f t="shared" si="0"/>
        <v>2</v>
      </c>
      <c r="H12">
        <f t="shared" si="0"/>
        <v>2</v>
      </c>
      <c r="I12">
        <f t="shared" si="0"/>
        <v>2</v>
      </c>
      <c r="J12">
        <f t="shared" si="0"/>
        <v>2</v>
      </c>
      <c r="K12">
        <f t="shared" si="0"/>
        <v>2</v>
      </c>
      <c r="L12">
        <f t="shared" si="0"/>
        <v>2</v>
      </c>
      <c r="M12">
        <f t="shared" si="0"/>
        <v>2</v>
      </c>
      <c r="N12">
        <f t="shared" si="0"/>
        <v>2</v>
      </c>
      <c r="O12">
        <f t="shared" si="0"/>
        <v>2</v>
      </c>
      <c r="P12">
        <f t="shared" si="0"/>
        <v>2</v>
      </c>
      <c r="Q12">
        <f t="shared" si="0"/>
        <v>2</v>
      </c>
      <c r="R12">
        <f t="shared" si="0"/>
        <v>2</v>
      </c>
      <c r="S12">
        <f t="shared" si="0"/>
        <v>2</v>
      </c>
      <c r="T12">
        <f t="shared" si="0"/>
        <v>2</v>
      </c>
      <c r="U12">
        <f t="shared" si="0"/>
        <v>2</v>
      </c>
      <c r="V12">
        <f t="shared" si="0"/>
        <v>2</v>
      </c>
      <c r="W12">
        <f t="shared" si="0"/>
        <v>2</v>
      </c>
      <c r="X12">
        <f t="shared" si="0"/>
        <v>2</v>
      </c>
      <c r="Y12">
        <f t="shared" si="0"/>
        <v>2</v>
      </c>
      <c r="Z12">
        <f t="shared" si="0"/>
        <v>2</v>
      </c>
      <c r="AA12">
        <f t="shared" si="0"/>
        <v>2</v>
      </c>
      <c r="AB12">
        <f t="shared" si="0"/>
        <v>2</v>
      </c>
      <c r="AC12">
        <f t="shared" si="0"/>
        <v>2</v>
      </c>
      <c r="AD12">
        <f t="shared" si="0"/>
        <v>2</v>
      </c>
      <c r="AE12">
        <f t="shared" si="0"/>
        <v>3</v>
      </c>
      <c r="AF12">
        <f t="shared" si="0"/>
        <v>3</v>
      </c>
      <c r="AG12">
        <f t="shared" si="0"/>
        <v>3</v>
      </c>
      <c r="AH12">
        <f t="shared" ref="AH12:BO12" si="1">AH2+AH4+AH6+AH8+AH10</f>
        <v>4</v>
      </c>
      <c r="AI12">
        <f t="shared" si="1"/>
        <v>6</v>
      </c>
      <c r="AJ12">
        <f t="shared" si="1"/>
        <v>10</v>
      </c>
      <c r="AK12">
        <f t="shared" si="1"/>
        <v>15</v>
      </c>
      <c r="AL12">
        <f t="shared" si="1"/>
        <v>16</v>
      </c>
      <c r="AM12">
        <f t="shared" si="1"/>
        <v>16</v>
      </c>
      <c r="AN12">
        <f t="shared" si="1"/>
        <v>19</v>
      </c>
      <c r="AO12">
        <f t="shared" si="1"/>
        <v>19</v>
      </c>
      <c r="AP12">
        <f t="shared" si="1"/>
        <v>21</v>
      </c>
      <c r="AQ12">
        <f t="shared" si="1"/>
        <v>25</v>
      </c>
      <c r="AR12">
        <f t="shared" si="1"/>
        <v>25</v>
      </c>
      <c r="AS12">
        <f t="shared" si="1"/>
        <v>29</v>
      </c>
      <c r="AT12">
        <f t="shared" si="1"/>
        <v>33</v>
      </c>
      <c r="AU12">
        <f t="shared" si="1"/>
        <v>35</v>
      </c>
      <c r="AV12">
        <f t="shared" si="1"/>
        <v>38</v>
      </c>
      <c r="AW12">
        <f t="shared" si="1"/>
        <v>51</v>
      </c>
      <c r="AX12">
        <f t="shared" si="1"/>
        <v>71</v>
      </c>
      <c r="AY12">
        <f t="shared" si="1"/>
        <v>103</v>
      </c>
      <c r="AZ12">
        <f t="shared" si="1"/>
        <v>124</v>
      </c>
      <c r="BA12">
        <f t="shared" si="1"/>
        <v>149</v>
      </c>
      <c r="BB12">
        <f t="shared" si="1"/>
        <v>172</v>
      </c>
      <c r="BC12">
        <f t="shared" si="1"/>
        <v>192</v>
      </c>
      <c r="BD12">
        <f t="shared" si="1"/>
        <v>219</v>
      </c>
      <c r="BE12">
        <f t="shared" si="1"/>
        <v>266</v>
      </c>
      <c r="BF12">
        <f t="shared" si="1"/>
        <v>312</v>
      </c>
      <c r="BG12">
        <f t="shared" si="1"/>
        <v>349</v>
      </c>
      <c r="BH12">
        <f t="shared" si="1"/>
        <v>387</v>
      </c>
      <c r="BI12">
        <f t="shared" si="1"/>
        <v>476</v>
      </c>
      <c r="BJ12">
        <f t="shared" si="1"/>
        <v>559</v>
      </c>
      <c r="BK12">
        <f t="shared" si="1"/>
        <v>621</v>
      </c>
      <c r="BL12">
        <f t="shared" si="1"/>
        <v>822</v>
      </c>
      <c r="BM12">
        <f t="shared" si="1"/>
        <v>970</v>
      </c>
      <c r="BN12">
        <f t="shared" si="1"/>
        <v>1050</v>
      </c>
      <c r="BO12">
        <f t="shared" si="1"/>
        <v>1183</v>
      </c>
    </row>
    <row r="14" spans="1:231" x14ac:dyDescent="0.25">
      <c r="A14" s="7" t="s">
        <v>10</v>
      </c>
    </row>
    <row r="15" spans="1:231" x14ac:dyDescent="0.25">
      <c r="A15" s="2" t="s">
        <v>9</v>
      </c>
    </row>
    <row r="16" spans="1:231" x14ac:dyDescent="0.25">
      <c r="A16" s="3" t="s">
        <v>11</v>
      </c>
    </row>
    <row r="17" spans="1:1" x14ac:dyDescent="0.25">
      <c r="A17" s="4" t="s">
        <v>6</v>
      </c>
    </row>
    <row r="18" spans="1:1" x14ac:dyDescent="0.25">
      <c r="A18" s="5" t="s">
        <v>7</v>
      </c>
    </row>
  </sheetData>
  <pageMargins left="0.7" right="0.7" top="0.75" bottom="0.75" header="0.3" footer="0.3"/>
  <pageSetup orientation="portrait" r:id="rId1"/>
  <headerFooter>
    <oddHeader>&amp;C&amp;[DRAFT]</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0" zoomScaleNormal="80" workbookViewId="0">
      <selection activeCell="AD23" sqref="AD23"/>
    </sheetView>
  </sheetViews>
  <sheetFormatPr defaultRowHeight="15" x14ac:dyDescent="0.25"/>
  <sheetData>
    <row r="1" spans="1:1" x14ac:dyDescent="0.25">
      <c r="A1" s="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zoomScale="80" zoomScaleNormal="80" workbookViewId="0">
      <selection activeCell="A19" sqref="A19"/>
    </sheetView>
  </sheetViews>
  <sheetFormatPr defaultRowHeight="15" x14ac:dyDescent="0.25"/>
  <cols>
    <col min="1" max="1" width="45" bestFit="1" customWidth="1"/>
  </cols>
  <sheetData>
    <row r="1" spans="1:2" x14ac:dyDescent="0.25">
      <c r="A1" s="7" t="s">
        <v>12</v>
      </c>
    </row>
    <row r="2" spans="1:2" x14ac:dyDescent="0.25">
      <c r="A2" s="2" t="s">
        <v>9</v>
      </c>
    </row>
    <row r="3" spans="1:2" x14ac:dyDescent="0.25">
      <c r="A3" t="s">
        <v>19</v>
      </c>
      <c r="B3" t="s">
        <v>13</v>
      </c>
    </row>
    <row r="4" spans="1:2" x14ac:dyDescent="0.25">
      <c r="B4" t="s">
        <v>14</v>
      </c>
    </row>
    <row r="6" spans="1:2" x14ac:dyDescent="0.25">
      <c r="A6" t="s">
        <v>18</v>
      </c>
      <c r="B6" t="s">
        <v>15</v>
      </c>
    </row>
    <row r="8" spans="1:2" x14ac:dyDescent="0.25">
      <c r="A8" t="s">
        <v>20</v>
      </c>
      <c r="B8" t="s">
        <v>16</v>
      </c>
    </row>
    <row r="10" spans="1:2" x14ac:dyDescent="0.25">
      <c r="A10" t="s">
        <v>21</v>
      </c>
      <c r="B10" t="s">
        <v>17</v>
      </c>
    </row>
    <row r="12" spans="1:2" x14ac:dyDescent="0.25">
      <c r="A12" t="s">
        <v>22</v>
      </c>
      <c r="B12" t="s">
        <v>23</v>
      </c>
    </row>
    <row r="14" spans="1:2" x14ac:dyDescent="0.25">
      <c r="A14" s="3" t="s">
        <v>11</v>
      </c>
    </row>
    <row r="15" spans="1:2" x14ac:dyDescent="0.25">
      <c r="A15" t="s">
        <v>24</v>
      </c>
      <c r="B15" t="s">
        <v>25</v>
      </c>
    </row>
    <row r="17" spans="1:2" x14ac:dyDescent="0.25">
      <c r="A17" t="s">
        <v>26</v>
      </c>
      <c r="B17" t="s">
        <v>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zoomScale="80" zoomScaleNormal="80" workbookViewId="0">
      <selection activeCell="J29" sqref="J29"/>
    </sheetView>
  </sheetViews>
  <sheetFormatPr defaultRowHeight="15" x14ac:dyDescent="0.25"/>
  <sheetData>
    <row r="1" spans="1:1" x14ac:dyDescent="0.25">
      <c r="A1" s="7" t="s">
        <v>28</v>
      </c>
    </row>
    <row r="2" spans="1:1" x14ac:dyDescent="0.25">
      <c r="A2"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Time series</vt:lpstr>
      <vt:lpstr>Appendix</vt:lpstr>
      <vt:lpstr>References</vt:lpstr>
      <vt:lpstr>Recommended Citation</vt:lpstr>
    </vt:vector>
  </TitlesOfParts>
  <Company>St. Michael's Hospital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Cheuk Yin (Kristy) Yiu</dc:creator>
  <cp:lastModifiedBy>Cheuk Yin (Kristy) Yiu</cp:lastModifiedBy>
  <dcterms:created xsi:type="dcterms:W3CDTF">2020-03-26T17:57:09Z</dcterms:created>
  <dcterms:modified xsi:type="dcterms:W3CDTF">2020-03-31T19:48:42Z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