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covid-GTA-surge-planning-reports\data\"/>
    </mc:Choice>
  </mc:AlternateContent>
  <xr:revisionPtr revIDLastSave="0" documentId="13_ncr:1_{7F987A0B-F05A-4EDF-B7FE-DAA49B4D3FC6}" xr6:coauthVersionLast="45" xr6:coauthVersionMax="45" xr10:uidLastSave="{00000000-0000-0000-0000-000000000000}"/>
  <bookViews>
    <workbookView xWindow="-108" yWindow="-108" windowWidth="23256" windowHeight="12576" tabRatio="500" xr2:uid="{00000000-000D-0000-FFFF-FFFF00000000}"/>
  </bookViews>
  <sheets>
    <sheet name="Time series" sheetId="1" r:id="rId1"/>
    <sheet name="Appendix" sheetId="2" r:id="rId2"/>
    <sheet name="References" sheetId="3" r:id="rId3"/>
    <sheet name="Recommended Citation"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Q12" i="1" l="1"/>
  <c r="BP12" i="1" l="1"/>
  <c r="BO12" i="1"/>
  <c r="BN12" i="1"/>
  <c r="BM12" i="1"/>
  <c r="BL12" i="1"/>
  <c r="BK12" i="1"/>
  <c r="BJ12" i="1"/>
  <c r="BI12" i="1"/>
  <c r="BH12" i="1"/>
  <c r="BG12" i="1"/>
  <c r="BF12" i="1"/>
  <c r="BE12" i="1"/>
  <c r="BD12" i="1"/>
  <c r="BC12" i="1"/>
  <c r="BB12" i="1"/>
  <c r="BA12" i="1"/>
  <c r="AZ12" i="1"/>
  <c r="AY12" i="1"/>
  <c r="AX12" i="1"/>
  <c r="AW12" i="1"/>
  <c r="AV12" i="1"/>
  <c r="AU12" i="1"/>
  <c r="AT12" i="1"/>
  <c r="AS12" i="1"/>
  <c r="AR12" i="1"/>
  <c r="AQ12" i="1"/>
  <c r="AP12" i="1"/>
  <c r="AO12" i="1"/>
  <c r="AN12" i="1"/>
  <c r="AM12" i="1"/>
  <c r="AL12" i="1"/>
  <c r="AK12" i="1"/>
  <c r="AJ12" i="1"/>
  <c r="AI12" i="1"/>
  <c r="AH12" i="1"/>
  <c r="AG12" i="1"/>
  <c r="AF12" i="1"/>
  <c r="AE12" i="1"/>
  <c r="AD12" i="1"/>
  <c r="AC12" i="1"/>
  <c r="AB12" i="1"/>
  <c r="AA12" i="1"/>
  <c r="Z12" i="1"/>
  <c r="Y12" i="1"/>
  <c r="X12" i="1"/>
  <c r="W12" i="1"/>
  <c r="V12" i="1"/>
  <c r="U12" i="1"/>
  <c r="T12" i="1"/>
  <c r="S12" i="1"/>
  <c r="R12" i="1"/>
  <c r="Q12" i="1"/>
  <c r="P12" i="1"/>
  <c r="O12" i="1"/>
  <c r="N12" i="1"/>
  <c r="M12" i="1"/>
  <c r="L12" i="1"/>
  <c r="K12" i="1"/>
  <c r="J12" i="1"/>
  <c r="I12" i="1"/>
  <c r="H12" i="1"/>
  <c r="G12" i="1"/>
  <c r="F12" i="1"/>
  <c r="E12" i="1"/>
  <c r="D12" i="1"/>
  <c r="C12" i="1"/>
  <c r="B12" i="1"/>
</calcChain>
</file>

<file path=xl/sharedStrings.xml><?xml version="1.0" encoding="utf-8"?>
<sst xmlns="http://schemas.openxmlformats.org/spreadsheetml/2006/main" count="32" uniqueCount="30">
  <si>
    <t>Location</t>
  </si>
  <si>
    <t>Toronto</t>
  </si>
  <si>
    <t>Durham</t>
  </si>
  <si>
    <t>Halton</t>
  </si>
  <si>
    <t>Peel</t>
  </si>
  <si>
    <t>York</t>
  </si>
  <si>
    <t>GTA (sum of Toronto + 4 regions)</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</si>
  <si>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</si>
  <si>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</si>
  <si>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</si>
  <si>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</si>
  <si>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</si>
  <si>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</si>
  <si>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</si>
  <si>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</si>
  <si>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</si>
  <si>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</si>
  <si>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</si>
  <si>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</si>
  <si>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</si>
  <si>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</si>
  <si>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</si>
  <si>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</si>
  <si>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</si>
  <si>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</si>
  <si>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</si>
  <si>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</si>
  <si>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1. Government of Ontario. The 2019 novel coronavirus (COVID-19) 2020 [Available from: https://www.ontario.ca/page/2019-novel-coronavirus.</t>
  </si>
  <si>
    <t>Please use the following recommended citation for this dataset:</t>
  </si>
  <si>
    <t>Mishra Modeling Team. COVID-19 Modeling Project: Time Series of Greater Toronto Area Cases. Available at: https://github.com/mishra-lab/covid-GTA-surge-planning-reports. [Access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</si>
</sst>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 x14ac:knownFonts="1">
    <font>
      <sz val="11"/>
      <color rgb="FF000000"/>
      <name val="Calibri"/>
      <family val="2"/>
      <charset val="1"/>
    </font>
    <font>
      <sz val="11"/>
      <color theme="1"/>
      <name val="Calibri"/>
      <family val="2"/>
      <scheme val="minor"/>
    </font>
    <font>
      <b/>
      <sz val="11"/>
      <color rgb="FF000000"/>
      <name val="Calibri"/>
      <family val="2"/>
      <charset val="1"/>
    </font>
  </fonts>
  <fills count="8">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2" fillId="0" borderId="0" xfId="0" applyFont="1"/>
    <xf numFmtId="0" fontId="1" fillId="0" borderId="0" xfId="1"/>
    <xf numFmtId="0" fontId="1" fillId="6" borderId="0" xfId="1" applyFill="1"/>
    <xf numFmtId="0" fontId="1" fillId="7" borderId="0" xfId="1" applyFill="1"/>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83520</xdr:rowOff>
    </xdr:from>
    <xdr:to>
      <xdr:col>22</xdr:col>
      <xdr:colOff>599760</xdr:colOff>
      <xdr:row>60</xdr:row>
      <xdr:rowOff>178560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20"/>
          <a:ext cx="13797720" cy="1106784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8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9 and 16: using the time lag observed between other regional datasets and the Public_COVID-19_Canada database, any missing data during this time period was simulated.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18"/>
  <sheetViews>
    <sheetView tabSelected="1" zoomScale="80" zoomScaleNormal="80" workbookViewId="0">
      <pane xSplit="1" ySplit="1" topLeftCell="BP2" activePane="bottomRight" state="frozen"/>
      <selection pane="topRight" activeCell="BN1" sqref="BN1"/>
      <selection pane="bottomLeft" activeCell="A2" sqref="A2"/>
      <selection pane="bottomRight" activeCell="BS12" sqref="BS12"/>
    </sheetView>
  </sheetViews>
  <sheetFormatPr defaultRowHeight="14.4" x14ac:dyDescent="0.3"/>
  <cols>
    <col min="1" max="1" width="39.554687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5">
        <v>14</v>
      </c>
      <c r="AS2" s="5">
        <v>17</v>
      </c>
      <c r="AT2" s="5">
        <v>19</v>
      </c>
      <c r="AU2" s="5">
        <v>20</v>
      </c>
      <c r="AV2" s="5">
        <v>22</v>
      </c>
      <c r="AW2" s="4">
        <v>29</v>
      </c>
      <c r="AX2" s="5">
        <v>42</v>
      </c>
      <c r="AY2" s="5">
        <v>65</v>
      </c>
      <c r="AZ2" s="5">
        <v>76</v>
      </c>
      <c r="BA2" s="5">
        <v>89</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row>
    <row r="3" spans="1:231" x14ac:dyDescent="0.3">
      <c r="AP3" s="6"/>
      <c r="AQ3" s="6"/>
      <c r="AR3" s="6"/>
      <c r="AS3" s="6"/>
      <c r="AT3" s="6"/>
      <c r="AU3" s="6"/>
      <c r="AV3" s="6"/>
      <c r="AW3" s="6"/>
      <c r="AX3" s="6"/>
      <c r="AY3" s="6"/>
      <c r="AZ3" s="6"/>
      <c r="BA3" s="6"/>
      <c r="BB3" s="6"/>
      <c r="BC3" s="6"/>
      <c r="BD3" s="6"/>
      <c r="BE3" s="6"/>
      <c r="BF3" s="6"/>
      <c r="BG3" s="6"/>
      <c r="BH3" s="6"/>
      <c r="BI3" s="6"/>
      <c r="BJ3" s="6"/>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row>
    <row r="5" spans="1:231" x14ac:dyDescent="0.3">
      <c r="BP5" s="6"/>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row>
    <row r="7" spans="1:231" x14ac:dyDescent="0.3">
      <c r="BP7" s="6"/>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row>
    <row r="9" spans="1:231" x14ac:dyDescent="0.3">
      <c r="BP9" s="6"/>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1">
        <v>1</v>
      </c>
      <c r="AJ10" s="11">
        <v>3</v>
      </c>
      <c r="AK10" s="11">
        <v>6</v>
      </c>
      <c r="AL10" s="11">
        <v>6</v>
      </c>
      <c r="AM10" s="11">
        <v>6</v>
      </c>
      <c r="AN10" s="11">
        <v>6</v>
      </c>
      <c r="AO10" s="11">
        <v>6</v>
      </c>
      <c r="AP10" s="11">
        <v>6</v>
      </c>
      <c r="AQ10" s="11">
        <v>7</v>
      </c>
      <c r="AR10" s="11">
        <v>8</v>
      </c>
      <c r="AS10" s="11">
        <v>8</v>
      </c>
      <c r="AT10" s="11">
        <v>9</v>
      </c>
      <c r="AU10" s="11">
        <v>10</v>
      </c>
      <c r="AV10" s="11">
        <v>10</v>
      </c>
      <c r="AW10" s="11">
        <v>12</v>
      </c>
      <c r="AX10" s="11">
        <v>12</v>
      </c>
      <c r="AY10" s="11">
        <v>17</v>
      </c>
      <c r="AZ10" s="11">
        <v>21</v>
      </c>
      <c r="BA10" s="11">
        <v>32</v>
      </c>
      <c r="BB10" s="11">
        <v>33</v>
      </c>
      <c r="BC10" s="11">
        <v>39</v>
      </c>
      <c r="BD10" s="11">
        <v>48</v>
      </c>
      <c r="BE10" s="11">
        <v>68</v>
      </c>
      <c r="BF10" s="11">
        <v>77</v>
      </c>
      <c r="BG10" s="11">
        <v>87</v>
      </c>
      <c r="BH10" s="11">
        <v>110</v>
      </c>
      <c r="BI10" s="11">
        <v>147</v>
      </c>
      <c r="BJ10" s="11">
        <v>166</v>
      </c>
      <c r="BK10" s="11">
        <v>185</v>
      </c>
      <c r="BL10" s="11">
        <v>212</v>
      </c>
      <c r="BM10" s="11">
        <v>225</v>
      </c>
      <c r="BN10" s="11">
        <v>235</v>
      </c>
      <c r="BO10" s="11">
        <v>293</v>
      </c>
      <c r="BP10" s="11">
        <v>319</v>
      </c>
      <c r="BQ10" s="11">
        <v>325</v>
      </c>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2" spans="1:231" x14ac:dyDescent="0.3">
      <c r="A12" t="s">
        <v>6</v>
      </c>
      <c r="B12">
        <f t="shared" ref="B12:AG12" si="0">B2+B4+B6+B8+B10</f>
        <v>1</v>
      </c>
      <c r="C12">
        <f t="shared" si="0"/>
        <v>1</v>
      </c>
      <c r="D12">
        <f t="shared" si="0"/>
        <v>2</v>
      </c>
      <c r="E12">
        <f t="shared" si="0"/>
        <v>2</v>
      </c>
      <c r="F12">
        <f t="shared" si="0"/>
        <v>2</v>
      </c>
      <c r="G12">
        <f t="shared" si="0"/>
        <v>2</v>
      </c>
      <c r="H12">
        <f t="shared" si="0"/>
        <v>2</v>
      </c>
      <c r="I12">
        <f t="shared" si="0"/>
        <v>2</v>
      </c>
      <c r="J12">
        <f t="shared" si="0"/>
        <v>2</v>
      </c>
      <c r="K12">
        <f t="shared" si="0"/>
        <v>2</v>
      </c>
      <c r="L12">
        <f t="shared" si="0"/>
        <v>2</v>
      </c>
      <c r="M12">
        <f t="shared" si="0"/>
        <v>2</v>
      </c>
      <c r="N12">
        <f t="shared" si="0"/>
        <v>2</v>
      </c>
      <c r="O12">
        <f t="shared" si="0"/>
        <v>2</v>
      </c>
      <c r="P12">
        <f t="shared" si="0"/>
        <v>2</v>
      </c>
      <c r="Q12">
        <f t="shared" si="0"/>
        <v>2</v>
      </c>
      <c r="R12">
        <f t="shared" si="0"/>
        <v>2</v>
      </c>
      <c r="S12">
        <f t="shared" si="0"/>
        <v>2</v>
      </c>
      <c r="T12">
        <f t="shared" si="0"/>
        <v>2</v>
      </c>
      <c r="U12">
        <f t="shared" si="0"/>
        <v>2</v>
      </c>
      <c r="V12">
        <f t="shared" si="0"/>
        <v>2</v>
      </c>
      <c r="W12">
        <f t="shared" si="0"/>
        <v>2</v>
      </c>
      <c r="X12">
        <f t="shared" si="0"/>
        <v>2</v>
      </c>
      <c r="Y12">
        <f t="shared" si="0"/>
        <v>2</v>
      </c>
      <c r="Z12">
        <f t="shared" si="0"/>
        <v>2</v>
      </c>
      <c r="AA12">
        <f t="shared" si="0"/>
        <v>2</v>
      </c>
      <c r="AB12">
        <f t="shared" si="0"/>
        <v>2</v>
      </c>
      <c r="AC12">
        <f t="shared" si="0"/>
        <v>2</v>
      </c>
      <c r="AD12">
        <f t="shared" si="0"/>
        <v>2</v>
      </c>
      <c r="AE12">
        <f t="shared" si="0"/>
        <v>3</v>
      </c>
      <c r="AF12">
        <f t="shared" si="0"/>
        <v>3</v>
      </c>
      <c r="AG12">
        <f t="shared" si="0"/>
        <v>3</v>
      </c>
      <c r="AH12">
        <f t="shared" ref="AH12:BQ12" si="1">AH2+AH4+AH6+AH8+AH10</f>
        <v>4</v>
      </c>
      <c r="AI12">
        <f t="shared" si="1"/>
        <v>6</v>
      </c>
      <c r="AJ12">
        <f t="shared" si="1"/>
        <v>10</v>
      </c>
      <c r="AK12">
        <f t="shared" si="1"/>
        <v>15</v>
      </c>
      <c r="AL12">
        <f t="shared" si="1"/>
        <v>16</v>
      </c>
      <c r="AM12">
        <f t="shared" si="1"/>
        <v>16</v>
      </c>
      <c r="AN12">
        <f t="shared" si="1"/>
        <v>19</v>
      </c>
      <c r="AO12">
        <f t="shared" si="1"/>
        <v>19</v>
      </c>
      <c r="AP12">
        <f t="shared" si="1"/>
        <v>21</v>
      </c>
      <c r="AQ12">
        <f t="shared" si="1"/>
        <v>25</v>
      </c>
      <c r="AR12">
        <f t="shared" si="1"/>
        <v>26</v>
      </c>
      <c r="AS12">
        <f t="shared" si="1"/>
        <v>30</v>
      </c>
      <c r="AT12">
        <f t="shared" si="1"/>
        <v>34</v>
      </c>
      <c r="AU12">
        <f t="shared" si="1"/>
        <v>36</v>
      </c>
      <c r="AV12">
        <f t="shared" si="1"/>
        <v>39</v>
      </c>
      <c r="AW12">
        <f t="shared" si="1"/>
        <v>52</v>
      </c>
      <c r="AX12">
        <f t="shared" si="1"/>
        <v>72</v>
      </c>
      <c r="AY12">
        <f t="shared" si="1"/>
        <v>104</v>
      </c>
      <c r="AZ12">
        <f t="shared" si="1"/>
        <v>125</v>
      </c>
      <c r="BA12">
        <f t="shared" si="1"/>
        <v>154</v>
      </c>
      <c r="BB12">
        <f t="shared" si="1"/>
        <v>177</v>
      </c>
      <c r="BC12">
        <f t="shared" si="1"/>
        <v>199</v>
      </c>
      <c r="BD12">
        <f t="shared" si="1"/>
        <v>231</v>
      </c>
      <c r="BE12">
        <f t="shared" si="1"/>
        <v>291</v>
      </c>
      <c r="BF12">
        <f t="shared" si="1"/>
        <v>341</v>
      </c>
      <c r="BG12">
        <f t="shared" si="1"/>
        <v>382</v>
      </c>
      <c r="BH12">
        <f t="shared" si="1"/>
        <v>438</v>
      </c>
      <c r="BI12">
        <f t="shared" si="1"/>
        <v>526</v>
      </c>
      <c r="BJ12">
        <f t="shared" si="1"/>
        <v>615</v>
      </c>
      <c r="BK12">
        <f t="shared" si="1"/>
        <v>669</v>
      </c>
      <c r="BL12">
        <f t="shared" si="1"/>
        <v>871</v>
      </c>
      <c r="BM12">
        <f t="shared" si="1"/>
        <v>998</v>
      </c>
      <c r="BN12">
        <f t="shared" si="1"/>
        <v>1080</v>
      </c>
      <c r="BO12">
        <f t="shared" si="1"/>
        <v>1235</v>
      </c>
      <c r="BP12">
        <f t="shared" si="1"/>
        <v>1394</v>
      </c>
      <c r="BQ12" s="6">
        <f t="shared" si="1"/>
        <v>1511</v>
      </c>
    </row>
    <row r="14" spans="1:231" x14ac:dyDescent="0.3">
      <c r="A14" s="8" t="s">
        <v>7</v>
      </c>
    </row>
    <row r="15" spans="1:231" x14ac:dyDescent="0.3">
      <c r="A15" s="4" t="s">
        <v>8</v>
      </c>
    </row>
    <row r="16" spans="1:231" x14ac:dyDescent="0.3">
      <c r="A16" s="3" t="s">
        <v>9</v>
      </c>
    </row>
    <row r="17" spans="1:1" x14ac:dyDescent="0.3">
      <c r="A17" s="5" t="s">
        <v>10</v>
      </c>
    </row>
    <row r="18" spans="1:1" x14ac:dyDescent="0.3">
      <c r="A18" s="7" t="s">
        <v>11</v>
      </c>
    </row>
  </sheetData>
  <pageMargins left="0.7" right="0.7" top="0.75" bottom="0.75" header="0.3" footer="0.51180555555555496"/>
  <pageSetup firstPageNumber="0" orientation="portrait" horizontalDpi="300" verticalDpi="300"/>
  <headerFooter>
    <oddHeader>&amp;CDRAFT]</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2"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zoomScale="80" zoomScaleNormal="80" workbookViewId="0">
      <selection activeCell="A19" sqref="A19"/>
    </sheetView>
  </sheetViews>
  <sheetFormatPr defaultRowHeight="14.4" x14ac:dyDescent="0.3"/>
  <cols>
    <col min="1" max="1" width="45" customWidth="1"/>
    <col min="2" max="1025" width="8.5546875" customWidth="1"/>
  </cols>
  <sheetData>
    <row r="1" spans="1:2" x14ac:dyDescent="0.3">
      <c r="A1" s="8" t="s">
        <v>12</v>
      </c>
    </row>
    <row r="2" spans="1:2" x14ac:dyDescent="0.3">
      <c r="A2" s="4" t="s">
        <v>8</v>
      </c>
    </row>
    <row r="3" spans="1:2" x14ac:dyDescent="0.3">
      <c r="A3" t="s">
        <v>13</v>
      </c>
      <c r="B3" t="s">
        <v>14</v>
      </c>
    </row>
    <row r="4" spans="1:2" x14ac:dyDescent="0.3">
      <c r="B4" t="s">
        <v>15</v>
      </c>
    </row>
    <row r="6" spans="1:2" x14ac:dyDescent="0.3">
      <c r="A6" t="s">
        <v>16</v>
      </c>
      <c r="B6" t="s">
        <v>17</v>
      </c>
    </row>
    <row r="8" spans="1:2" x14ac:dyDescent="0.3">
      <c r="A8" t="s">
        <v>18</v>
      </c>
      <c r="B8" t="s">
        <v>19</v>
      </c>
    </row>
    <row r="10" spans="1:2" x14ac:dyDescent="0.3">
      <c r="A10" t="s">
        <v>20</v>
      </c>
      <c r="B10" t="s">
        <v>21</v>
      </c>
    </row>
    <row r="12" spans="1:2" x14ac:dyDescent="0.3">
      <c r="A12" t="s">
        <v>22</v>
      </c>
      <c r="B12" t="s">
        <v>23</v>
      </c>
    </row>
    <row r="14" spans="1:2" x14ac:dyDescent="0.3">
      <c r="A14" s="3" t="s">
        <v>9</v>
      </c>
    </row>
    <row r="15" spans="1:2" x14ac:dyDescent="0.3">
      <c r="A15" t="s">
        <v>24</v>
      </c>
      <c r="B15" t="s">
        <v>25</v>
      </c>
    </row>
    <row r="17" spans="1:2" x14ac:dyDescent="0.3">
      <c r="A17" t="s">
        <v>26</v>
      </c>
      <c r="B17" t="s">
        <v>27</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J3" sqref="J3"/>
    </sheetView>
  </sheetViews>
  <sheetFormatPr defaultRowHeight="14.4" x14ac:dyDescent="0.3"/>
  <cols>
    <col min="1" max="1025" width="8.5546875" customWidth="1"/>
  </cols>
  <sheetData>
    <row r="1" spans="1:1" x14ac:dyDescent="0.3">
      <c r="A1" s="8" t="s">
        <v>28</v>
      </c>
    </row>
    <row r="2" spans="1:1" x14ac:dyDescent="0.3">
      <c r="A2" t="s">
        <v>29</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 series</vt:lpstr>
      <vt:lpstr>Appendix</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2020-04-02T13:16:59Z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