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\Downloads\"/>
    </mc:Choice>
  </mc:AlternateContent>
  <xr:revisionPtr revIDLastSave="0" documentId="13_ncr:40009_{20D9CEA5-8098-478F-AC11-9E3D53F115BF}" xr6:coauthVersionLast="47" xr6:coauthVersionMax="47" xr10:uidLastSave="{00000000-0000-0000-0000-000000000000}"/>
  <bookViews>
    <workbookView xWindow="-110" yWindow="-110" windowWidth="19420" windowHeight="10420"/>
  </bookViews>
  <sheets>
    <sheet name="EXPORT เอกสารขาย (EXPRESS)_ขายส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</calcChain>
</file>

<file path=xl/sharedStrings.xml><?xml version="1.0" encoding="utf-8"?>
<sst xmlns="http://schemas.openxmlformats.org/spreadsheetml/2006/main" count="46" uniqueCount="46">
  <si>
    <t>ขายสด</t>
  </si>
  <si>
    <r>
      <t xml:space="preserve">สาขา : </t>
    </r>
    <r>
      <rPr>
        <sz val="8"/>
        <color theme="1"/>
        <rFont val="Tahoma"/>
        <family val="2"/>
        <scheme val="minor"/>
      </rPr>
      <t>ทุกสาขา</t>
    </r>
  </si>
  <si>
    <r>
      <t xml:space="preserve">วันที่ : </t>
    </r>
    <r>
      <rPr>
        <sz val="8"/>
        <color theme="1"/>
        <rFont val="Tahoma"/>
        <family val="2"/>
        <scheme val="minor"/>
      </rPr>
      <t>16/10/2023</t>
    </r>
    <r>
      <rPr>
        <b/>
        <sz val="8"/>
        <color theme="1"/>
        <rFont val="Tahoma"/>
        <family val="2"/>
        <scheme val="minor"/>
      </rPr>
      <t xml:space="preserve"> ถึง : </t>
    </r>
    <r>
      <rPr>
        <sz val="8"/>
        <color theme="1"/>
        <rFont val="Tahoma"/>
        <family val="2"/>
        <scheme val="minor"/>
      </rPr>
      <t>16/10/2023</t>
    </r>
  </si>
  <si>
    <t>ลำดับที่</t>
  </si>
  <si>
    <t>สาขา</t>
  </si>
  <si>
    <t>วันที่</t>
  </si>
  <si>
    <t>เลขที่เอกสาร</t>
  </si>
  <si>
    <t>รหัสลูกค้า</t>
  </si>
  <si>
    <t>ชื่อ</t>
  </si>
  <si>
    <t>ประเภท</t>
  </si>
  <si>
    <t>มุลค่าก่อนภาษี</t>
  </si>
  <si>
    <t>ภาษีขาย</t>
  </si>
  <si>
    <t>มูลค่ารวม</t>
  </si>
  <si>
    <t>เงินสด (ก่อนทอน)</t>
  </si>
  <si>
    <t>เงินทอน</t>
  </si>
  <si>
    <t>รูปแบบการชำระเงิน</t>
  </si>
  <si>
    <t>รหัสพนักงานขาย</t>
  </si>
  <si>
    <t>หมายเหตุการชำระเงิน</t>
  </si>
  <si>
    <t>หมายเหตุเอกสาร</t>
  </si>
  <si>
    <t>หมายเหตุยกเลิกการขาย</t>
  </si>
  <si>
    <t>อ้างอิงเอกสารใบสั่งขาย</t>
  </si>
  <si>
    <t>รหัส Sold to</t>
  </si>
  <si>
    <t>ชื่อ Sold to</t>
  </si>
  <si>
    <t>ชื่อเขตการขาย</t>
  </si>
  <si>
    <t>ชื่อกลุ่มลูกค้า</t>
  </si>
  <si>
    <t>เงินสด (หลังหักเงินทอนแล้ว)</t>
  </si>
  <si>
    <t>บัตรเครดิต</t>
  </si>
  <si>
    <t>เงินโอน</t>
  </si>
  <si>
    <t>เช็ค</t>
  </si>
  <si>
    <t>หักส่วนลด</t>
  </si>
  <si>
    <t>AandP Coffee site #3 .</t>
  </si>
  <si>
    <t>ขายปลีกสด</t>
  </si>
  <si>
    <t>รายการสินค้า</t>
  </si>
  <si>
    <t>ราคาต่อหน่วย</t>
  </si>
  <si>
    <t>ส่วนลดต่อหน่วย</t>
  </si>
  <si>
    <t>จำนวน</t>
  </si>
  <si>
    <t>ประเภทส่วนลด</t>
  </si>
  <si>
    <t>ส่วนลดต่อหน่วยในรายการสินค้าตามที่คีย์</t>
  </si>
  <si>
    <t>FG03 : น้ำแข็งหลอดเล็ก 11 Kg</t>
  </si>
  <si>
    <t>ราคาปกติ</t>
  </si>
  <si>
    <t>FG01 : น้ำแข็งแพ็ค 1.3 Kg*10</t>
  </si>
  <si>
    <t>FG02 : น้ำแข็งหลอดใหญ่ 11 Kg</t>
  </si>
  <si>
    <t>FG04 : น้ำแข็งบด 11 Kg</t>
  </si>
  <si>
    <t>รวมทั้งหมด</t>
  </si>
  <si>
    <t>Aก001</t>
  </si>
  <si>
    <r>
      <rPr>
        <sz val="7"/>
        <color rgb="FFFF0000"/>
        <rFont val="Tahoma"/>
        <family val="2"/>
        <scheme val="minor"/>
      </rPr>
      <t>A1</t>
    </r>
    <r>
      <rPr>
        <sz val="7"/>
        <color theme="1"/>
        <rFont val="Tahoma"/>
        <family val="2"/>
        <scheme val="minor"/>
      </rPr>
      <t xml:space="preserve"> : AF01 - 429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</si>
</sst>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8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b/>
      <sz val="7"/>
      <color theme="1"/>
      <name val="Tahoma"/>
      <family val="2"/>
      <scheme val="minor"/>
    </font>
    <font>
      <sz val="7"/>
      <color theme="1"/>
      <name val="Tahoma"/>
      <family val="2"/>
      <scheme val="minor"/>
    </font>
    <font>
      <sz val="7"/>
      <color rgb="FFFF0000"/>
      <name val="Tahoma"/>
      <family val="2"/>
      <scheme val="minor"/>
    </font>
    <font>
      <sz val="8"/>
      <color theme="1"/>
      <name val="Tahoma"/>
      <family val="2"/>
      <charset val="22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14" xfId="0" applyBorder="1"/>
    <xf numFmtId="0" fontId="0" fillId="0" borderId="15" xfId="0" applyBorder="1"/>
    <xf numFmtId="0" fontId="20" fillId="0" borderId="10" xfId="0" applyFont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right" wrapText="1"/>
    </xf>
    <xf numFmtId="0" fontId="20" fillId="33" borderId="13" xfId="0" applyFont="1" applyFill="1" applyBorder="1" applyAlignment="1">
      <alignment horizontal="center" wrapText="1"/>
    </xf>
    <xf numFmtId="4" fontId="20" fillId="33" borderId="10" xfId="0" applyNumberFormat="1" applyFont="1" applyFill="1" applyBorder="1" applyAlignment="1">
      <alignment horizontal="right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0" fillId="0" borderId="0" xfId="0"/>
    <xf numFmtId="0" fontId="0" fillId="34" borderId="0" xfId="0" applyFill="1"/>
    <xf numFmtId="0" fontId="21" fillId="35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horizontal="right" wrapText="1"/>
    </xf>
    <xf numFmtId="0" fontId="21" fillId="36" borderId="10" xfId="0" applyFont="1" applyFill="1" applyBorder="1" applyAlignment="1">
      <alignment wrapText="1"/>
    </xf>
    <xf numFmtId="0" fontId="21" fillId="36" borderId="10" xfId="0" applyFont="1" applyFill="1" applyBorder="1" applyAlignment="1">
      <alignment horizontal="right" wrapText="1"/>
    </xf>
    <xf numFmtId="0" fontId="21" fillId="37" borderId="10" xfId="0" applyFont="1" applyFill="1" applyBorder="1" applyAlignment="1">
      <alignment wrapText="1"/>
    </xf>
    <xf numFmtId="0" fontId="21" fillId="37" borderId="10" xfId="0" applyFont="1" applyFill="1" applyBorder="1" applyAlignment="1">
      <alignment horizontal="right" wrapText="1"/>
    </xf>
    <xf numFmtId="0" fontId="21" fillId="38" borderId="10" xfId="0" applyFont="1" applyFill="1" applyBorder="1" applyAlignment="1">
      <alignment wrapText="1"/>
    </xf>
    <xf numFmtId="0" fontId="21" fillId="38" borderId="10" xfId="0" applyFont="1" applyFill="1" applyBorder="1" applyAlignment="1">
      <alignment horizontal="right" wrapText="1"/>
    </xf>
    <xf numFmtId="0" fontId="22" fillId="34" borderId="10" xfId="0" applyFont="1" applyFill="1" applyBorder="1" applyAlignment="1">
      <alignment horizontal="right" wrapText="1"/>
    </xf>
    <xf numFmtId="0" fontId="20" fillId="34" borderId="10" xfId="0" applyFont="1" applyFill="1" applyBorder="1" applyAlignment="1">
      <alignment horizontal="center" vertical="center" wrapText="1"/>
    </xf>
    <xf numFmtId="0" fontId="21" fillId="39" borderId="10" xfId="0" applyFont="1" applyFill="1" applyBorder="1" applyAlignment="1">
      <alignment horizontal="center" wrapText="1"/>
    </xf>
    <xf numFmtId="0" fontId="21" fillId="39" borderId="10" xfId="0" applyFont="1" applyFill="1" applyBorder="1" applyAlignment="1">
      <alignment horizontal="left" wrapText="1"/>
    </xf>
    <xf numFmtId="22" fontId="21" fillId="39" borderId="10" xfId="0" applyNumberFormat="1" applyFont="1" applyFill="1" applyBorder="1" applyAlignment="1">
      <alignment horizontal="left" wrapText="1"/>
    </xf>
    <xf numFmtId="0" fontId="21" fillId="39" borderId="10" xfId="0" applyFont="1" applyFill="1" applyBorder="1" applyAlignment="1">
      <alignment horizontal="right" wrapText="1"/>
    </xf>
    <xf numFmtId="0" fontId="0" fillId="39" borderId="0" xfId="0" applyFill="1"/>
    <xf numFmtId="0" fontId="20" fillId="39" borderId="10" xfId="0" applyFont="1" applyFill="1" applyBorder="1" applyAlignment="1">
      <alignment horizontal="center" wrapText="1"/>
    </xf>
    <xf numFmtId="0" fontId="20" fillId="39" borderId="10" xfId="0" applyFont="1" applyFill="1" applyBorder="1" applyAlignment="1">
      <alignment wrapText="1"/>
    </xf>
    <xf numFmtId="0" fontId="20" fillId="39" borderId="10" xfId="0" applyFont="1" applyFill="1" applyBorder="1" applyAlignment="1">
      <alignment horizontal="right" wrapText="1"/>
    </xf>
    <xf numFmtId="0" fontId="20" fillId="39" borderId="11" xfId="0" applyFont="1" applyFill="1" applyBorder="1" applyAlignment="1">
      <alignment horizontal="center" vertical="center" wrapText="1"/>
    </xf>
    <xf numFmtId="0" fontId="20" fillId="39" borderId="12" xfId="0" applyFont="1" applyFill="1" applyBorder="1" applyAlignment="1">
      <alignment horizontal="center" vertical="center" wrapText="1"/>
    </xf>
    <xf numFmtId="0" fontId="20" fillId="39" borderId="13" xfId="0" applyFont="1" applyFill="1" applyBorder="1" applyAlignment="1">
      <alignment horizontal="center" wrapText="1"/>
    </xf>
    <xf numFmtId="0" fontId="21" fillId="39" borderId="10" xfId="0" applyFont="1" applyFill="1" applyBorder="1" applyAlignment="1">
      <alignment wrapText="1"/>
    </xf>
    <xf numFmtId="0" fontId="22" fillId="39" borderId="10" xfId="0" applyFont="1" applyFill="1" applyBorder="1" applyAlignment="1">
      <alignment horizontal="left" wrapText="1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4" fontId="20" fillId="39" borderId="10" xfId="0" applyNumberFormat="1" applyFont="1" applyFill="1" applyBorder="1" applyAlignment="1">
      <alignment horizontal="right" wrapText="1"/>
    </xf>
    <xf numFmtId="0" fontId="23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"/>
  <sheetViews>
    <sheetView showGridLines="0" tabSelected="1" topLeftCell="A3" workbookViewId="0">
      <selection activeCell="R9" sqref="R9"/>
    </sheetView>
  </sheetViews>
  <sheetFormatPr defaultRowHeight="14" x14ac:dyDescent="0.3"/>
  <cols>
    <col min="1" max="1" width="6.58203125" style="29" bestFit="1" customWidth="1"/>
    <col min="2" max="2" width="16.25" bestFit="1" customWidth="1"/>
    <col min="3" max="3" width="10.1640625" bestFit="1" customWidth="1"/>
    <col min="4" max="4" width="9.5" bestFit="1" customWidth="1"/>
    <col min="5" max="5" width="6.75" bestFit="1" customWidth="1"/>
    <col min="6" max="6" width="29.83203125" bestFit="1" customWidth="1"/>
    <col min="7" max="7" width="22.25" bestFit="1" customWidth="1"/>
    <col min="8" max="8" width="8.33203125" bestFit="1" customWidth="1"/>
    <col min="9" max="9" width="5.9140625" bestFit="1" customWidth="1"/>
    <col min="10" max="10" width="7.4140625" bestFit="1" customWidth="1"/>
    <col min="11" max="11" width="10.4140625" bestFit="1" customWidth="1"/>
    <col min="12" max="12" width="5.08203125" bestFit="1" customWidth="1"/>
    <col min="13" max="13" width="16" bestFit="1" customWidth="1"/>
    <col min="14" max="14" width="6.5" bestFit="1" customWidth="1"/>
    <col min="15" max="15" width="5.9140625" style="29" bestFit="1" customWidth="1"/>
    <col min="16" max="16" width="2.83203125" bestFit="1" customWidth="1"/>
    <col min="17" max="17" width="6.1640625" bestFit="1" customWidth="1"/>
    <col min="18" max="18" width="9.75" bestFit="1" customWidth="1"/>
    <col min="19" max="19" width="34.6640625" bestFit="1" customWidth="1"/>
    <col min="20" max="20" width="23.33203125" bestFit="1" customWidth="1"/>
    <col min="21" max="21" width="13.58203125" bestFit="1" customWidth="1"/>
    <col min="22" max="22" width="13.1640625" bestFit="1" customWidth="1"/>
    <col min="23" max="23" width="7.33203125" bestFit="1" customWidth="1"/>
    <col min="24" max="24" width="6.75" bestFit="1" customWidth="1"/>
    <col min="25" max="25" width="8.58203125" bestFit="1" customWidth="1"/>
    <col min="26" max="26" width="7.6640625" bestFit="1" customWidth="1"/>
  </cols>
  <sheetData>
    <row r="1" spans="1:108" x14ac:dyDescent="0.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108" x14ac:dyDescent="0.3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108" x14ac:dyDescent="0.3">
      <c r="A3" s="12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108" x14ac:dyDescent="0.3">
      <c r="O4" s="41"/>
    </row>
    <row r="5" spans="1:108" x14ac:dyDescent="0.3">
      <c r="A5" s="33" t="s">
        <v>3</v>
      </c>
      <c r="B5" s="38" t="s">
        <v>4</v>
      </c>
      <c r="C5" s="38" t="s">
        <v>5</v>
      </c>
      <c r="D5" s="38" t="s">
        <v>6</v>
      </c>
      <c r="E5" s="38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9" t="s">
        <v>15</v>
      </c>
      <c r="N5" s="10"/>
      <c r="O5" s="10"/>
      <c r="P5" s="10"/>
      <c r="Q5" s="11"/>
      <c r="R5" s="7" t="s">
        <v>16</v>
      </c>
      <c r="S5" s="7" t="s">
        <v>17</v>
      </c>
      <c r="T5" s="7" t="s">
        <v>18</v>
      </c>
      <c r="U5" s="7" t="s">
        <v>19</v>
      </c>
      <c r="V5" s="7" t="s">
        <v>20</v>
      </c>
      <c r="W5" s="7" t="s">
        <v>21</v>
      </c>
      <c r="X5" s="7" t="s">
        <v>22</v>
      </c>
      <c r="Y5" s="7" t="s">
        <v>23</v>
      </c>
      <c r="Z5" s="7" t="s">
        <v>24</v>
      </c>
    </row>
    <row r="6" spans="1:108" x14ac:dyDescent="0.3">
      <c r="A6" s="34"/>
      <c r="B6" s="39"/>
      <c r="C6" s="39"/>
      <c r="D6" s="39"/>
      <c r="E6" s="39"/>
      <c r="F6" s="8"/>
      <c r="G6" s="8"/>
      <c r="H6" s="8"/>
      <c r="I6" s="8"/>
      <c r="J6" s="8"/>
      <c r="K6" s="8"/>
      <c r="L6" s="8"/>
      <c r="M6" s="24" t="s">
        <v>25</v>
      </c>
      <c r="N6" s="3" t="s">
        <v>26</v>
      </c>
      <c r="O6" s="24" t="s">
        <v>27</v>
      </c>
      <c r="P6" s="3" t="s">
        <v>28</v>
      </c>
      <c r="Q6" s="3" t="s">
        <v>29</v>
      </c>
      <c r="R6" s="8"/>
      <c r="S6" s="8"/>
      <c r="T6" s="8"/>
      <c r="U6" s="8"/>
      <c r="V6" s="8"/>
      <c r="W6" s="8"/>
      <c r="X6" s="8"/>
      <c r="Y6" s="8"/>
      <c r="Z6" s="8"/>
    </row>
    <row r="7" spans="1:108" s="29" customFormat="1" x14ac:dyDescent="0.3">
      <c r="A7" s="25">
        <v>1</v>
      </c>
      <c r="B7" s="26" t="s">
        <v>45</v>
      </c>
      <c r="C7" s="27">
        <v>45215.230324074073</v>
      </c>
      <c r="D7" s="26"/>
      <c r="E7" s="37" t="s">
        <v>44</v>
      </c>
      <c r="F7" s="26" t="s">
        <v>30</v>
      </c>
      <c r="G7" s="26" t="s">
        <v>31</v>
      </c>
      <c r="H7" s="28">
        <v>378.5</v>
      </c>
      <c r="I7" s="28">
        <v>26.5</v>
      </c>
      <c r="J7" s="28">
        <v>405</v>
      </c>
      <c r="K7" s="28">
        <v>0</v>
      </c>
      <c r="L7" s="28">
        <v>0</v>
      </c>
      <c r="M7" s="23">
        <f>((45-0)*52)+((50-0)*37)+((45-0)*3)+((40-5)*4)</f>
        <v>4465</v>
      </c>
      <c r="N7" s="28">
        <v>0</v>
      </c>
      <c r="O7" s="23">
        <v>0</v>
      </c>
      <c r="P7" s="28">
        <v>0</v>
      </c>
      <c r="Q7" s="28">
        <v>0</v>
      </c>
      <c r="R7" s="26"/>
      <c r="S7" s="26"/>
      <c r="T7" s="26"/>
      <c r="U7" s="26"/>
      <c r="V7" s="26"/>
      <c r="W7" s="26"/>
      <c r="X7" s="26"/>
      <c r="Y7" s="26"/>
      <c r="Z7" s="26"/>
    </row>
    <row r="8" spans="1:108" s="29" customFormat="1" x14ac:dyDescent="0.3">
      <c r="A8" s="30"/>
      <c r="B8" s="31" t="s">
        <v>32</v>
      </c>
      <c r="C8" s="32" t="s">
        <v>33</v>
      </c>
      <c r="D8" s="32" t="s">
        <v>34</v>
      </c>
      <c r="E8" s="32" t="s">
        <v>35</v>
      </c>
      <c r="F8" s="30" t="s">
        <v>36</v>
      </c>
      <c r="G8" s="30" t="s">
        <v>37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108" s="14" customFormat="1" x14ac:dyDescent="0.3">
      <c r="A9" s="25"/>
      <c r="B9" s="15" t="s">
        <v>38</v>
      </c>
      <c r="C9" s="16">
        <v>45</v>
      </c>
      <c r="D9" s="16">
        <v>0</v>
      </c>
      <c r="E9" s="16">
        <v>52</v>
      </c>
      <c r="F9" s="25" t="s">
        <v>39</v>
      </c>
      <c r="G9" s="28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</row>
    <row r="10" spans="1:108" s="14" customFormat="1" x14ac:dyDescent="0.3">
      <c r="A10" s="25"/>
      <c r="B10" s="17" t="s">
        <v>40</v>
      </c>
      <c r="C10" s="18">
        <v>50</v>
      </c>
      <c r="D10" s="18">
        <v>0</v>
      </c>
      <c r="E10" s="18">
        <v>37</v>
      </c>
      <c r="F10" s="25"/>
      <c r="G10" s="28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</row>
    <row r="11" spans="1:108" s="14" customFormat="1" x14ac:dyDescent="0.3">
      <c r="A11" s="25"/>
      <c r="B11" s="19" t="s">
        <v>41</v>
      </c>
      <c r="C11" s="20">
        <v>45</v>
      </c>
      <c r="D11" s="20">
        <v>0</v>
      </c>
      <c r="E11" s="20">
        <v>3</v>
      </c>
      <c r="F11" s="25"/>
      <c r="G11" s="28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</row>
    <row r="12" spans="1:108" s="14" customFormat="1" x14ac:dyDescent="0.3">
      <c r="A12" s="25"/>
      <c r="B12" s="21" t="s">
        <v>42</v>
      </c>
      <c r="C12" s="22">
        <v>40</v>
      </c>
      <c r="D12" s="22">
        <v>5</v>
      </c>
      <c r="E12" s="22">
        <v>4</v>
      </c>
      <c r="F12" s="25"/>
      <c r="G12" s="28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</row>
    <row r="13" spans="1:108" x14ac:dyDescent="0.3">
      <c r="A13" s="35" t="s">
        <v>43</v>
      </c>
      <c r="B13" s="1"/>
      <c r="C13" s="1"/>
      <c r="D13" s="1"/>
      <c r="E13" s="1"/>
      <c r="F13" s="1"/>
      <c r="G13" s="2"/>
      <c r="H13" s="6">
        <v>132090.78</v>
      </c>
      <c r="I13" s="6">
        <v>9245.2199999999993</v>
      </c>
      <c r="J13" s="6">
        <v>141336</v>
      </c>
      <c r="K13" s="6">
        <v>138496</v>
      </c>
      <c r="L13" s="4">
        <v>0</v>
      </c>
      <c r="M13" s="6">
        <v>138496</v>
      </c>
      <c r="N13" s="4">
        <v>0</v>
      </c>
      <c r="O13" s="40">
        <v>2840</v>
      </c>
      <c r="P13" s="4">
        <v>0</v>
      </c>
      <c r="Q13" s="4">
        <v>0</v>
      </c>
      <c r="R13" s="5"/>
      <c r="S13" s="1"/>
      <c r="T13" s="1"/>
      <c r="U13" s="1"/>
      <c r="V13" s="1"/>
      <c r="W13" s="1"/>
      <c r="X13" s="1"/>
      <c r="Y13" s="1"/>
      <c r="Z13" s="2"/>
    </row>
  </sheetData>
  <mergeCells count="25">
    <mergeCell ref="A1:Z1"/>
    <mergeCell ref="A2:Z2"/>
    <mergeCell ref="A3:Z3"/>
    <mergeCell ref="W5:W6"/>
    <mergeCell ref="X5:X6"/>
    <mergeCell ref="Y5:Y6"/>
    <mergeCell ref="Z5:Z6"/>
    <mergeCell ref="M5:Q5"/>
    <mergeCell ref="R5:R6"/>
    <mergeCell ref="S5:S6"/>
    <mergeCell ref="T5:T6"/>
    <mergeCell ref="U5:U6"/>
    <mergeCell ref="V5:V6"/>
    <mergeCell ref="G5:G6"/>
    <mergeCell ref="H5:H6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เอกสารขาย (EXPRESS)_ขายส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sophon sonehorm</cp:lastModifiedBy>
  <dcterms:created xsi:type="dcterms:W3CDTF">2023-10-17T02:33:09Z</dcterms:created>
  <dcterms:modified xsi:type="dcterms:W3CDTF">2023-10-17T03:15:36Z</dcterms:modified>
</cp:coreProperties>
</file>