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4BE8F3D0-9778-8346-A4B6-EBD3D963E8F9}" xr6:coauthVersionLast="43" xr6:coauthVersionMax="43" xr10:uidLastSave="{00000000-0000-0000-0000-000000000000}"/>
  <bookViews>
    <workbookView xWindow="-38400" yWindow="-6000" windowWidth="38400" windowHeight="24000" xr2:uid="{AACC6657-DF75-B24E-979F-10DF6B9789F6}"/>
  </bookViews>
  <sheets>
    <sheet name="Items" sheetId="1" r:id="rId1"/>
    <sheet name="Icons" sheetId="2" r:id="rId2"/>
    <sheet name="아이템 제작 가이드" sheetId="3" r:id="rId3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<sst xmlns="http://schemas.openxmlformats.org/spreadsheetml/2006/main" count="1021" uniqueCount="350">
  <si>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</si>
  <si>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</si>
  <si>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</si>
  <si>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</si>
  <si>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</si>
  <si>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</si>
  <si>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</si>
  <si>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</si>
  <si>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</si>
  <si>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</si>
  <si>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</si>
  <si>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</si>
  <si>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</si>
  <si>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</si>
  <si>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</si>
  <si>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</si>
  <si>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</si>
  <si>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</si>
  <si>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</si>
  <si>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</si>
  <si>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</si>
  <si>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</si>
  <si>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</si>
  <si>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</si>
  <si>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</si>
  <si>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</si>
  <si>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</si>
  <si>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</si>
  <si>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</si>
  <si>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</si>
  <si>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</si>
  <si>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</si>
  <si>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</si>
  <si>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</si>
  <si>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</si>
  <si>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</si>
  <si>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</si>
  <si>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</si>
  <si>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</si>
  <si>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</si>
  <si>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</si>
  <si>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</si>
  <si>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</si>
  <si>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</si>
  <si>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</si>
  <si>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</si>
  <si>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</si>
  <si>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</si>
  <si>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</si>
  <si>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</si>
  <si>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</si>
  <si>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</si>
  <si>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</si>
  <si>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</si>
  <si>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</si>
  <si>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</si>
  <si>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</si>
  <si>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</si>
  <si>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</si>
  <si>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</si>
  <si>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</si>
  <si>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</si>
  <si>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</si>
  <si>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</si>
  <si>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</si>
  <si>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</si>
  <si>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</si>
  <si>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</si>
  <si>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</si>
  <si>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</si>
  <si>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</si>
  <si>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</si>
  <si>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</si>
  <si>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</si>
  <si>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</si>
  <si>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</si>
  <si>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</si>
  <si>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</si>
  <si>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</si>
  <si>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</si>
  <si>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</si>
  <si>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</si>
  <si>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</si>
  <si>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</si>
  <si>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</si>
  <si>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</si>
  <si>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</si>
  <si>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</si>
  <si>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</si>
  <si>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</si>
  <si>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</si>
  <si>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</si>
  <si>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</si>
  <si>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</si>
  <si>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</si>
  <si>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</si>
  <si>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</si>
  <si>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</si>
  <si>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</si>
  <si>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</si>
  <si>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</si>
  <si>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</si>
  <si>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</si>
  <si>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</si>
  <si>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</si>
  <si>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</si>
  <si>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</si>
  <si>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</si>
  <si>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</si>
  <si>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</si>
  <si>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</si>
  <si>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</si>
  <si>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</si>
  <si>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</si>
  <si>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MaxHealth(+20), Stamina(+2)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</si>
  <si>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</si>
  <si>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</si>
  <si>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</si>
  <si>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</si>
  <si>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</si>
  <si>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</si>
  <si>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</si>
  <si>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</si>
  <si>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</si>
  <si>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</si>
  <si>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</si>
  <si>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</si>
  <si>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</si>
  <si>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</si>
  <si>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</si>
  <si>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</si>
  <si>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</si>
  <si>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</si>
  <si>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</si>
  <si>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</si>
  <si>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</si>
  <si>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</si>
  <si>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</si>
  <si>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</si>
  <si>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</si>
  <si>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</si>
  <si>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</si>
  <si>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</si>
  <si>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</si>
  <si>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</si>
  <si>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</si>
  <si>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</si>
  <si>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</si>
  <si>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</si>
  <si>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</si>
  <si>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</si>
  <si>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</si>
  <si>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</si>
  <si>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</si>
  <si>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</si>
  <si>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</si>
  <si>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</si>
  <si>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</si>
  <si>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</si>
  <si>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</si>
  <si>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</si>
  <si>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</si>
  <si>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</si>
  <si>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</si>
  <si>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</si>
  <si>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</si>
  <si>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</si>
  <si>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</si>
  <si>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</si>
  <si>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</si>
  <si>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</si>
  <si>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</si>
  <si>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</si>
  <si>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</si>
  <si>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</si>
  <si>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</si>
  <si>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B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</si>
  <si>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</si>
  <si>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</si>
  <si>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</si>
  <si>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은</t>
    <phoneticPr fontId="1" type="noConversion"/>
  </si>
  <si>
    <t>미스릴</t>
    <phoneticPr fontId="1" type="noConversion"/>
  </si>
  <si>
    <t>C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</si>
  <si>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</si>
  <si>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</si>
  <si>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</si>
  <si>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</si>
  <si>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</si>
  <si>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</si>
  <si>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</si>
  <si>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</si>
  <si>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</si>
  <si>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</si>
  <si>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</si>
  <si>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장비를 만들 수 있는 은이다.</t>
    <phoneticPr fontId="1" type="noConversion"/>
  </si>
  <si>
    <t>장비를 만들 수 있는 미스릴이다.</t>
    <phoneticPr fontId="1" type="noConversion"/>
  </si>
  <si>
    <t>날을 날카롭게 만들수 있는 연마석이다.</t>
    <phoneticPr fontId="1" type="noConversion"/>
  </si>
  <si>
    <t>연마석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</si>
  <si>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</si>
  <si>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</si>
  <si>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</si>
  <si>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</si>
  <si>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</si>
  <si>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</si>
  <si>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</si>
  <si>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</si>
  <si>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</si>
  <si>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</si>
  <si>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</si>
  <si>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</si>
  <si>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</si>
  <si>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</si>
  <si>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</si>
  <si>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</si>
  <si>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</si>
  <si>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Strength(+5)</t>
    <phoneticPr fontId="1" type="noConversion"/>
  </si>
  <si>
    <t>Strength(+10)</t>
    <phoneticPr fontId="1" type="noConversion"/>
  </si>
  <si>
    <t>Strength(+25)</t>
    <phoneticPr fontId="1" type="noConversion"/>
  </si>
  <si>
    <t>Strength(+20)</t>
    <phoneticPr fontId="1" type="noConversion"/>
  </si>
  <si>
    <t>Strength(+30)</t>
    <phoneticPr fontId="1" type="noConversion"/>
  </si>
  <si>
    <t>MaxHealth(+50), Stamina(+5)</t>
    <phoneticPr fontId="1" type="noConversion"/>
  </si>
  <si>
    <t>MaxHealth(+40), Stamina(+4), Agility(+1)</t>
    <phoneticPr fontId="1" type="noConversion"/>
  </si>
  <si>
    <t>MaxHealth(+30), Stamina(+4), Intellect(+1)</t>
    <phoneticPr fontId="1" type="noConversion"/>
  </si>
  <si>
    <t>장검 10</t>
    <phoneticPr fontId="1" type="noConversion"/>
  </si>
  <si>
    <t>Strength(+6), Speed(-0.05)</t>
    <phoneticPr fontId="1" type="noConversion"/>
  </si>
  <si>
    <t>Strength(+12), Speed(-0.1)</t>
    <phoneticPr fontId="1" type="noConversion"/>
  </si>
  <si>
    <t>장검 15</t>
    <phoneticPr fontId="1" type="noConversion"/>
  </si>
  <si>
    <t>장검 20</t>
    <phoneticPr fontId="1" type="noConversion"/>
  </si>
  <si>
    <t>장검 25</t>
    <phoneticPr fontId="1" type="noConversion"/>
  </si>
  <si>
    <t>장검 30</t>
    <phoneticPr fontId="1" type="noConversion"/>
  </si>
  <si>
    <t>Strength(+18), Speed(-0.15)</t>
    <phoneticPr fontId="1" type="noConversion"/>
  </si>
  <si>
    <t>Strength(+24), Speed(-0.2)</t>
    <phoneticPr fontId="1" type="noConversion"/>
  </si>
  <si>
    <t>Strength(+36), Speed(-0.3)</t>
    <phoneticPr fontId="1" type="noConversion"/>
  </si>
  <si>
    <t>Strength(+30), Speed(-0.25)</t>
    <phoneticPr fontId="1" type="noConversion"/>
  </si>
  <si>
    <t>Strength(+4), Agility(+3), Speed(+0.05)</t>
    <phoneticPr fontId="1" type="noConversion"/>
  </si>
  <si>
    <t>Strength(+8), Agility(+6), Speed(+0.1)</t>
    <phoneticPr fontId="1" type="noConversion"/>
  </si>
  <si>
    <t>Strength(+12), Agility(+9), Speed(+0.15)</t>
    <phoneticPr fontId="1" type="noConversion"/>
  </si>
  <si>
    <t>Strength(+16), Agility(+12), Speed(+0.2)</t>
    <phoneticPr fontId="1" type="noConversion"/>
  </si>
  <si>
    <t>Strength(+20), Agility(+15), Speed(+0.25)</t>
    <phoneticPr fontId="1" type="noConversion"/>
  </si>
  <si>
    <t>Strength(+24), Agility(+18), Speed(+0.3)</t>
    <phoneticPr fontId="1" type="noConversion"/>
  </si>
  <si>
    <t>경갑 10</t>
    <phoneticPr fontId="1" type="noConversion"/>
  </si>
  <si>
    <t>경갑 15</t>
    <phoneticPr fontId="1" type="noConversion"/>
  </si>
  <si>
    <t>경갑 20</t>
    <phoneticPr fontId="1" type="noConversion"/>
  </si>
  <si>
    <t>경갑 25</t>
    <phoneticPr fontId="1" type="noConversion"/>
  </si>
  <si>
    <t>경갑 30</t>
    <phoneticPr fontId="1" type="noConversion"/>
  </si>
  <si>
    <t>중갑 10</t>
    <phoneticPr fontId="1" type="noConversion"/>
  </si>
  <si>
    <t>중갑 15</t>
    <phoneticPr fontId="1" type="noConversion"/>
  </si>
  <si>
    <t>중갑 20</t>
    <phoneticPr fontId="1" type="noConversion"/>
  </si>
  <si>
    <t>중갑 25</t>
    <phoneticPr fontId="1" type="noConversion"/>
  </si>
  <si>
    <t>중갑 30</t>
    <phoneticPr fontId="1" type="noConversion"/>
  </si>
  <si>
    <t>플레이트 10</t>
    <phoneticPr fontId="1" type="noConversion"/>
  </si>
  <si>
    <t>플레이트 15</t>
    <phoneticPr fontId="1" type="noConversion"/>
  </si>
  <si>
    <t>플레이트 20</t>
    <phoneticPr fontId="1" type="noConversion"/>
  </si>
  <si>
    <t>플레이트 25</t>
    <phoneticPr fontId="1" type="noConversion"/>
  </si>
  <si>
    <t>플레이트 30</t>
    <phoneticPr fontId="1" type="noConversion"/>
  </si>
  <si>
    <t>Wizard, Healer</t>
    <phoneticPr fontId="1" type="noConversion"/>
  </si>
  <si>
    <t>MaxHealth(+60), Stamina(+8), Intellect(+2)</t>
    <phoneticPr fontId="1" type="noConversion"/>
  </si>
  <si>
    <t>MaxHealth(+90), Stamina(+12), Intellect(+3)</t>
    <phoneticPr fontId="1" type="noConversion"/>
  </si>
  <si>
    <t>MaxHealth(+120), Stamina(+16), Intellect(+4)</t>
    <phoneticPr fontId="1" type="noConversion"/>
  </si>
  <si>
    <t>MaxHealth(+150), Stamina(+20), Intellect(+5)</t>
    <phoneticPr fontId="1" type="noConversion"/>
  </si>
  <si>
    <t>MaxHealth(+180), Stamina(+24), Intellect(+6)</t>
    <phoneticPr fontId="1" type="noConversion"/>
  </si>
  <si>
    <t>MaxHealth(+80), Stamina(+8), Agility(+2)</t>
    <phoneticPr fontId="1" type="noConversion"/>
  </si>
  <si>
    <t>MaxHealth(+120), Stamina(+12), Agility(+3)</t>
    <phoneticPr fontId="1" type="noConversion"/>
  </si>
  <si>
    <t>MaxHealth(+160), Stamina(+16), Agility(+4)</t>
    <phoneticPr fontId="1" type="noConversion"/>
  </si>
  <si>
    <t>MaxHealth(+200), Stamina(+20), Agility(+5)</t>
    <phoneticPr fontId="1" type="noConversion"/>
  </si>
  <si>
    <t>MaxHealth(+240), Stamina(+24), Agility(+6)</t>
    <phoneticPr fontId="1" type="noConversion"/>
  </si>
  <si>
    <t>MaxHealth(+100), Stamina(+10)</t>
    <phoneticPr fontId="1" type="noConversion"/>
  </si>
  <si>
    <t>MaxHealth(+150), Stamina(+15)</t>
    <phoneticPr fontId="1" type="noConversion"/>
  </si>
  <si>
    <t>MaxHealth(+200), Stamina(+20)</t>
    <phoneticPr fontId="1" type="noConversion"/>
  </si>
  <si>
    <t>MaxHealth(+250), Stamina(+25)</t>
    <phoneticPr fontId="1" type="noConversion"/>
  </si>
  <si>
    <t>MaxHealth(+300), Stamina(+30)</t>
    <phoneticPr fontId="1" type="noConversion"/>
  </si>
  <si>
    <t>완드 10</t>
    <phoneticPr fontId="1" type="noConversion"/>
  </si>
  <si>
    <t>완드 15</t>
    <phoneticPr fontId="1" type="noConversion"/>
  </si>
  <si>
    <t>완드 20</t>
    <phoneticPr fontId="1" type="noConversion"/>
  </si>
  <si>
    <t>완드 25</t>
    <phoneticPr fontId="1" type="noConversion"/>
  </si>
  <si>
    <t>완드 30</t>
    <phoneticPr fontId="1" type="noConversion"/>
  </si>
  <si>
    <t>마법서 10</t>
    <phoneticPr fontId="1" type="noConversion"/>
  </si>
  <si>
    <t>마법서 15</t>
    <phoneticPr fontId="1" type="noConversion"/>
  </si>
  <si>
    <t>마법서 20</t>
    <phoneticPr fontId="1" type="noConversion"/>
  </si>
  <si>
    <t>마법서 25</t>
    <phoneticPr fontId="1" type="noConversion"/>
  </si>
  <si>
    <t>마법서 30</t>
    <phoneticPr fontId="1" type="noConversion"/>
  </si>
  <si>
    <t>Intellect(+5), Speed(0.08)</t>
    <phoneticPr fontId="1" type="noConversion"/>
  </si>
  <si>
    <t>Intellect(+10), Speed(0.16)</t>
    <phoneticPr fontId="1" type="noConversion"/>
  </si>
  <si>
    <t>Intellect(+15), Speed(0.24)</t>
    <phoneticPr fontId="1" type="noConversion"/>
  </si>
  <si>
    <t>Intellect(+20), Speed(0.32)</t>
    <phoneticPr fontId="1" type="noConversion"/>
  </si>
  <si>
    <t>Intellect(+25), Speed(0.4)</t>
    <phoneticPr fontId="1" type="noConversion"/>
  </si>
  <si>
    <t>Intellect(+30), Speed(0.48)</t>
    <phoneticPr fontId="1" type="noConversion"/>
  </si>
  <si>
    <t>Strength(+4), Agility(+2), Critical(+0.01)</t>
    <phoneticPr fontId="1" type="noConversion"/>
  </si>
  <si>
    <t>Strength(+8), Agility(+4), Critical(+0.02)</t>
    <phoneticPr fontId="1" type="noConversion"/>
  </si>
  <si>
    <t>Strength(+12), Agility(+6), Critical(+0.03)</t>
    <phoneticPr fontId="1" type="noConversion"/>
  </si>
  <si>
    <t>Strength(+16), Agility(+8), Critical(+0.04)</t>
    <phoneticPr fontId="1" type="noConversion"/>
  </si>
  <si>
    <t>Strength(+20), Agility(+10), Critical(+0.05)</t>
    <phoneticPr fontId="1" type="noConversion"/>
  </si>
  <si>
    <t>Strength(+24), Agility(+12), Critical(+0.06)</t>
    <phoneticPr fontId="1" type="noConversion"/>
  </si>
  <si>
    <t>Intellect(+7), Critical(+0.01)</t>
    <phoneticPr fontId="1" type="noConversion"/>
  </si>
  <si>
    <t>Intellect(+14), Critical(+0.02)</t>
    <phoneticPr fontId="1" type="noConversion"/>
  </si>
  <si>
    <t>Intellect(+21), Critical(+0.03)</t>
    <phoneticPr fontId="1" type="noConversion"/>
  </si>
  <si>
    <t>Intellect(+28), Critical(+0.04)</t>
    <phoneticPr fontId="1" type="noConversion"/>
  </si>
  <si>
    <t>Intellect(+35), Critical(+0.05)</t>
    <phoneticPr fontId="1" type="noConversion"/>
  </si>
  <si>
    <t>Intellect(+42), Critical(+0.06)</t>
    <phoneticPr fontId="1" type="noConversion"/>
  </si>
  <si>
    <t>Critical(+0.06)</t>
    <phoneticPr fontId="1" type="noConversion"/>
  </si>
  <si>
    <t>Speed(+0.2)</t>
    <phoneticPr fontId="1" type="noConversion"/>
  </si>
  <si>
    <t>MaxHealth(+40), Stamina(+2)</t>
    <phoneticPr fontId="1" type="noConversion"/>
  </si>
  <si>
    <t>Strength(+2), Agility(+2), Critical(+0.02)</t>
    <phoneticPr fontId="1" type="noConversion"/>
  </si>
  <si>
    <t>장갑 20</t>
    <phoneticPr fontId="1" type="noConversion"/>
  </si>
  <si>
    <t>장갑 30</t>
    <phoneticPr fontId="1" type="noConversion"/>
  </si>
  <si>
    <t>투구 20</t>
    <phoneticPr fontId="1" type="noConversion"/>
  </si>
  <si>
    <t>투구 30</t>
    <phoneticPr fontId="1" type="noConversion"/>
  </si>
  <si>
    <t>반지 20</t>
    <phoneticPr fontId="1" type="noConversion"/>
  </si>
  <si>
    <t>반지 30</t>
    <phoneticPr fontId="1" type="noConversion"/>
  </si>
  <si>
    <t>장화 20</t>
    <phoneticPr fontId="1" type="noConversion"/>
  </si>
  <si>
    <t>장화 30</t>
    <phoneticPr fontId="1" type="noConversion"/>
  </si>
  <si>
    <t>목걸이 20</t>
    <phoneticPr fontId="1" type="noConversion"/>
  </si>
  <si>
    <t>목걸이 30</t>
    <phoneticPr fontId="1" type="noConversion"/>
  </si>
  <si>
    <t>방패 20</t>
    <phoneticPr fontId="1" type="noConversion"/>
  </si>
  <si>
    <t>방패 30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</si>
  <si>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</si>
  <si>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</si>
  <si>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</si>
  <si>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</si>
  <si>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</si>
  <si>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Strength(+4), Agility(+4), Critical(+0.04)</t>
    <phoneticPr fontId="1" type="noConversion"/>
  </si>
  <si>
    <t>Strength(+6), Agility(+6), Critical(+0.06)</t>
    <phoneticPr fontId="1" type="noConversion"/>
  </si>
  <si>
    <t>MaxHealth(+60), Stamina(+6)</t>
    <phoneticPr fontId="1" type="noConversion"/>
  </si>
  <si>
    <t>Critical(+0.12)</t>
    <phoneticPr fontId="1" type="noConversion"/>
  </si>
  <si>
    <t>Critical(+0.18)</t>
    <phoneticPr fontId="1" type="noConversion"/>
  </si>
  <si>
    <t>MaxHealth(+80), Stamina(+4)</t>
    <phoneticPr fontId="1" type="noConversion"/>
  </si>
  <si>
    <t>MaxHealth(+120), Stamina(+6)</t>
    <phoneticPr fontId="1" type="noConversion"/>
  </si>
  <si>
    <t>STR : Level * 0.5</t>
    <phoneticPr fontId="1" type="noConversion"/>
  </si>
  <si>
    <t>STR : Level * 0.6 , SPEED : - Level * 0.01</t>
    <phoneticPr fontId="1" type="noConversion"/>
  </si>
  <si>
    <t>STR : Level * 0.4 , AGI : Level * 0.3, SPEED : Level * 0.01</t>
    <phoneticPr fontId="1" type="noConversion"/>
  </si>
  <si>
    <t>STR : Level * 0.4 , AGI : Level * 0.3, CRI : Level * 0.002</t>
    <phoneticPr fontId="1" type="noConversion"/>
  </si>
  <si>
    <t>INT : Level * 0.5 , SPEED : Level * 0.016</t>
    <phoneticPr fontId="1" type="noConversion"/>
  </si>
  <si>
    <t>INT : Level * 0.7 , CRI : Level * 0.002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</si>
  <si>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</si>
  <si>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</si>
  <si>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</si>
  <si>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</si>
  <si>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INT : Level * 0.04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</si>
  <si>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</si>
  <si>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</si>
  <si>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</si>
  <si>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</si>
  <si>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Rank별 수치는 한 단계가 올라갈 때 마다 10% 씩 올려준다.</t>
    <phoneticPr fontId="1" type="noConversion"/>
  </si>
  <si>
    <t>ex) C급 20레벨 검 능력치 = Strength(+10)</t>
    <phoneticPr fontId="1" type="noConversion"/>
  </si>
  <si>
    <t>A급 20레벨 검 능력치 = Strength(+12)</t>
    <phoneticPr fontId="1" type="noConversion"/>
  </si>
  <si>
    <t>B급 20레벨 검 능력치 = Strength(+11)</t>
    <phoneticPr fontId="1" type="noConversion"/>
  </si>
  <si>
    <t>S급 20레벨 검 능력치 = Strength(+13)</t>
    <phoneticPr fontId="1" type="noConversion"/>
  </si>
  <si>
    <t>U급 20레벨 검 능력치 = Strength(+14) = C급 28레벨 검..?</t>
    <phoneticPr fontId="1" type="noConversion"/>
  </si>
  <si>
    <t>U급 100레벨 검 능력치 = Strength(+70) = C급 140레벨 검</t>
    <phoneticPr fontId="1" type="noConversion"/>
  </si>
  <si>
    <t>40%의 레벨차이를 보인다.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</si>
</sst>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1">
    <cellStyle name="표준" xfId="0" builtinId="0"/>
  </cellStyles>
  <dxfs count="504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B5829E8A-271E-5342-AC3B-2406052E0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190"/>
  <sheetViews>
    <sheetView tabSelected="1" topLeftCell="A25" zoomScaleNormal="100" workbookViewId="0">
      <pane ySplit="5" topLeftCell="A85" activePane="bottomLeft" state="frozen"/>
      <selection activeCell="A29" sqref="A29"/>
      <selection pane="bottomLeft" activeCell="M99" sqref="M99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164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36" t="s">
        <v>42</v>
      </c>
      <c r="D26" s="37"/>
      <c r="E26" s="37"/>
      <c r="F26" s="38"/>
      <c r="G26" s="36" t="s">
        <v>9</v>
      </c>
      <c r="H26" s="38"/>
      <c r="I26" s="13"/>
      <c r="J26" s="21" t="s">
        <v>45</v>
      </c>
      <c r="K26" s="18" t="s">
        <v>46</v>
      </c>
      <c r="L26" s="13"/>
      <c r="M26" s="24"/>
      <c r="N26" s="46"/>
      <c r="O26" s="46"/>
    </row>
    <row r="27" spans="1:15" ht="19" thickBot="1">
      <c r="A27" s="28">
        <f>COUNTA(A66:A110057)</f>
        <v>125</v>
      </c>
      <c r="B27" s="13"/>
      <c r="C27" s="39" t="s">
        <v>116</v>
      </c>
      <c r="D27" s="40"/>
      <c r="E27" s="40"/>
      <c r="F27" s="41"/>
      <c r="G27" s="39" t="s">
        <v>165</v>
      </c>
      <c r="H27" s="41"/>
      <c r="I27" s="13"/>
      <c r="J27" s="20" t="s">
        <v>43</v>
      </c>
      <c r="K27" s="19" t="s">
        <v>44</v>
      </c>
      <c r="L27" s="13"/>
      <c r="M27" s="25"/>
      <c r="N27" s="46"/>
      <c r="O27" s="46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6"/>
      <c r="O28" s="46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6"/>
      <c r="O29" s="46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215</v>
      </c>
      <c r="G30" s="33" t="s">
        <v>166</v>
      </c>
      <c r="H30" s="33">
        <v>0</v>
      </c>
      <c r="I30" s="33">
        <v>0</v>
      </c>
      <c r="J30" s="33">
        <v>0</v>
      </c>
      <c r="K30" s="33">
        <v>9</v>
      </c>
      <c r="L30" s="33" t="s">
        <v>48</v>
      </c>
      <c r="M30" s="34" t="s">
        <v>141</v>
      </c>
    </row>
    <row r="31" spans="1:15">
      <c r="A31" s="32">
        <v>2</v>
      </c>
      <c r="B31" s="33" t="s">
        <v>16</v>
      </c>
      <c r="C31" s="33" t="s">
        <v>13</v>
      </c>
      <c r="D31" s="33" t="s">
        <v>183</v>
      </c>
      <c r="E31" s="33" t="s">
        <v>36</v>
      </c>
      <c r="F31" s="33" t="s">
        <v>216</v>
      </c>
      <c r="G31" s="33" t="s">
        <v>166</v>
      </c>
      <c r="H31" s="33">
        <v>0</v>
      </c>
      <c r="I31" s="33">
        <v>0</v>
      </c>
      <c r="J31" s="33">
        <v>11</v>
      </c>
      <c r="K31" s="33">
        <v>9</v>
      </c>
      <c r="L31" s="33" t="s">
        <v>48</v>
      </c>
      <c r="M31" s="34" t="s">
        <v>169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170</v>
      </c>
      <c r="E32" s="33" t="s">
        <v>36</v>
      </c>
      <c r="F32" s="33" t="s">
        <v>177</v>
      </c>
      <c r="G32" s="33" t="s">
        <v>166</v>
      </c>
      <c r="H32" s="33">
        <v>0</v>
      </c>
      <c r="I32" s="33">
        <v>0</v>
      </c>
      <c r="J32" s="33">
        <v>12</v>
      </c>
      <c r="K32" s="33">
        <v>9</v>
      </c>
      <c r="L32" s="33" t="s">
        <v>48</v>
      </c>
      <c r="M32" s="34" t="s">
        <v>171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172</v>
      </c>
      <c r="E33" s="33" t="s">
        <v>36</v>
      </c>
      <c r="F33" s="33" t="s">
        <v>218</v>
      </c>
      <c r="G33" s="33" t="s">
        <v>166</v>
      </c>
      <c r="H33" s="33">
        <v>0</v>
      </c>
      <c r="I33" s="33">
        <v>0</v>
      </c>
      <c r="J33" s="33">
        <v>13</v>
      </c>
      <c r="K33" s="33">
        <v>9</v>
      </c>
      <c r="L33" s="33" t="s">
        <v>48</v>
      </c>
      <c r="M33" s="34" t="s">
        <v>173</v>
      </c>
    </row>
    <row r="34" spans="1:13">
      <c r="A34" s="32">
        <v>5</v>
      </c>
      <c r="B34" s="33" t="s">
        <v>17</v>
      </c>
      <c r="C34" s="33" t="s">
        <v>14</v>
      </c>
      <c r="D34" s="33" t="s">
        <v>174</v>
      </c>
      <c r="E34" s="33" t="s">
        <v>36</v>
      </c>
      <c r="F34" s="33" t="s">
        <v>217</v>
      </c>
      <c r="G34" s="33" t="s">
        <v>166</v>
      </c>
      <c r="H34" s="33">
        <v>0</v>
      </c>
      <c r="I34" s="33">
        <v>0</v>
      </c>
      <c r="J34" s="33">
        <v>14</v>
      </c>
      <c r="K34" s="33">
        <v>9</v>
      </c>
      <c r="L34" s="33" t="s">
        <v>48</v>
      </c>
      <c r="M34" s="34" t="s">
        <v>175</v>
      </c>
    </row>
    <row r="35" spans="1:13">
      <c r="A35" s="32">
        <v>6</v>
      </c>
      <c r="B35" s="33" t="s">
        <v>16</v>
      </c>
      <c r="C35" s="33" t="s">
        <v>13</v>
      </c>
      <c r="D35" s="33" t="s">
        <v>178</v>
      </c>
      <c r="E35" s="33" t="s">
        <v>37</v>
      </c>
      <c r="F35" s="33" t="s">
        <v>219</v>
      </c>
      <c r="G35" s="33" t="s">
        <v>166</v>
      </c>
      <c r="H35" s="33">
        <v>0</v>
      </c>
      <c r="I35" s="33">
        <v>0</v>
      </c>
      <c r="J35" s="33">
        <v>15</v>
      </c>
      <c r="K35" s="33">
        <v>9</v>
      </c>
      <c r="L35" s="33" t="s">
        <v>48</v>
      </c>
      <c r="M35" s="34" t="s">
        <v>179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224</v>
      </c>
      <c r="G36" s="33" t="s">
        <v>51</v>
      </c>
      <c r="H36" s="33">
        <v>0</v>
      </c>
      <c r="I36" s="33">
        <v>0</v>
      </c>
      <c r="J36" s="33">
        <v>10</v>
      </c>
      <c r="K36" s="33">
        <v>9</v>
      </c>
      <c r="L36" s="33" t="s">
        <v>48</v>
      </c>
      <c r="M36" s="34" t="s">
        <v>142</v>
      </c>
    </row>
    <row r="37" spans="1:13">
      <c r="A37" s="32">
        <v>102</v>
      </c>
      <c r="B37" s="33" t="s">
        <v>16</v>
      </c>
      <c r="C37" s="33" t="s">
        <v>60</v>
      </c>
      <c r="D37" s="33" t="s">
        <v>223</v>
      </c>
      <c r="E37" s="33" t="s">
        <v>37</v>
      </c>
      <c r="F37" s="33" t="s">
        <v>225</v>
      </c>
      <c r="G37" s="33" t="s">
        <v>51</v>
      </c>
      <c r="H37" s="33">
        <v>0</v>
      </c>
      <c r="I37" s="33">
        <v>0</v>
      </c>
      <c r="J37" s="33">
        <v>16</v>
      </c>
      <c r="K37" s="33">
        <v>9</v>
      </c>
      <c r="L37" s="33" t="s">
        <v>48</v>
      </c>
      <c r="M37" s="34"/>
    </row>
    <row r="38" spans="1:13">
      <c r="A38" s="32">
        <v>103</v>
      </c>
      <c r="B38" s="33" t="s">
        <v>17</v>
      </c>
      <c r="C38" s="33" t="s">
        <v>15</v>
      </c>
      <c r="D38" s="33" t="s">
        <v>226</v>
      </c>
      <c r="E38" s="33" t="s">
        <v>36</v>
      </c>
      <c r="F38" s="33" t="s">
        <v>230</v>
      </c>
      <c r="G38" s="33" t="s">
        <v>51</v>
      </c>
      <c r="H38" s="33">
        <v>0</v>
      </c>
      <c r="I38" s="33">
        <v>0</v>
      </c>
      <c r="J38" s="33">
        <v>17</v>
      </c>
      <c r="K38" s="33">
        <v>9</v>
      </c>
      <c r="L38" s="33" t="s">
        <v>48</v>
      </c>
      <c r="M38" s="34"/>
    </row>
    <row r="39" spans="1:13">
      <c r="A39" s="32">
        <v>104</v>
      </c>
      <c r="B39" s="33" t="s">
        <v>17</v>
      </c>
      <c r="C39" s="33" t="s">
        <v>15</v>
      </c>
      <c r="D39" s="33" t="s">
        <v>227</v>
      </c>
      <c r="E39" s="33" t="s">
        <v>36</v>
      </c>
      <c r="F39" s="33" t="s">
        <v>231</v>
      </c>
      <c r="G39" s="33" t="s">
        <v>51</v>
      </c>
      <c r="H39" s="33">
        <v>0</v>
      </c>
      <c r="I39" s="33">
        <v>0</v>
      </c>
      <c r="J39" s="33">
        <v>18</v>
      </c>
      <c r="K39" s="33">
        <v>9</v>
      </c>
      <c r="L39" s="33" t="s">
        <v>48</v>
      </c>
      <c r="M39" s="34"/>
    </row>
    <row r="40" spans="1:13">
      <c r="A40" s="32">
        <v>105</v>
      </c>
      <c r="B40" s="33" t="s">
        <v>17</v>
      </c>
      <c r="C40" s="33" t="s">
        <v>15</v>
      </c>
      <c r="D40" s="33" t="s">
        <v>228</v>
      </c>
      <c r="E40" s="33" t="s">
        <v>37</v>
      </c>
      <c r="F40" s="33" t="s">
        <v>233</v>
      </c>
      <c r="G40" s="33" t="s">
        <v>51</v>
      </c>
      <c r="H40" s="33">
        <v>0</v>
      </c>
      <c r="I40" s="33">
        <v>0</v>
      </c>
      <c r="J40" s="33">
        <v>19</v>
      </c>
      <c r="K40" s="33">
        <v>9</v>
      </c>
      <c r="L40" s="33" t="s">
        <v>48</v>
      </c>
      <c r="M40" s="34"/>
    </row>
    <row r="41" spans="1:13">
      <c r="A41" s="32">
        <v>106</v>
      </c>
      <c r="B41" s="33" t="s">
        <v>17</v>
      </c>
      <c r="C41" s="33" t="s">
        <v>15</v>
      </c>
      <c r="D41" s="33" t="s">
        <v>229</v>
      </c>
      <c r="E41" s="33" t="s">
        <v>36</v>
      </c>
      <c r="F41" s="33" t="s">
        <v>232</v>
      </c>
      <c r="G41" s="33" t="s">
        <v>51</v>
      </c>
      <c r="H41" s="33">
        <v>0</v>
      </c>
      <c r="I41" s="33">
        <v>0</v>
      </c>
      <c r="J41" s="33">
        <v>21</v>
      </c>
      <c r="K41" s="33">
        <v>9</v>
      </c>
      <c r="L41" s="33" t="s">
        <v>48</v>
      </c>
      <c r="M41" s="34"/>
    </row>
    <row r="42" spans="1:13">
      <c r="A42" s="32">
        <v>201</v>
      </c>
      <c r="B42" s="33" t="s">
        <v>16</v>
      </c>
      <c r="C42" s="33" t="s">
        <v>59</v>
      </c>
      <c r="D42" s="33" t="s">
        <v>198</v>
      </c>
      <c r="E42" s="33" t="s">
        <v>36</v>
      </c>
      <c r="F42" s="33" t="s">
        <v>234</v>
      </c>
      <c r="G42" s="33" t="s">
        <v>167</v>
      </c>
      <c r="H42" s="33">
        <v>0</v>
      </c>
      <c r="I42" s="33">
        <v>0</v>
      </c>
      <c r="J42" s="33">
        <v>7</v>
      </c>
      <c r="K42" s="33">
        <v>9</v>
      </c>
      <c r="L42" s="33" t="s">
        <v>48</v>
      </c>
      <c r="M42" s="34" t="s">
        <v>199</v>
      </c>
    </row>
    <row r="43" spans="1:13">
      <c r="A43" s="32">
        <v>202</v>
      </c>
      <c r="B43" s="33" t="s">
        <v>16</v>
      </c>
      <c r="C43" s="33" t="s">
        <v>59</v>
      </c>
      <c r="D43" s="33" t="s">
        <v>200</v>
      </c>
      <c r="E43" s="33" t="s">
        <v>36</v>
      </c>
      <c r="F43" s="33" t="s">
        <v>235</v>
      </c>
      <c r="G43" s="33" t="s">
        <v>167</v>
      </c>
      <c r="H43" s="33">
        <v>0</v>
      </c>
      <c r="I43" s="33">
        <v>0</v>
      </c>
      <c r="J43" s="33">
        <v>3</v>
      </c>
      <c r="K43" s="33">
        <v>9</v>
      </c>
      <c r="L43" s="33" t="s">
        <v>48</v>
      </c>
      <c r="M43" s="34" t="s">
        <v>201</v>
      </c>
    </row>
    <row r="44" spans="1:13">
      <c r="A44" s="32">
        <v>203</v>
      </c>
      <c r="B44" s="33" t="s">
        <v>16</v>
      </c>
      <c r="C44" s="33" t="s">
        <v>59</v>
      </c>
      <c r="D44" s="33" t="s">
        <v>202</v>
      </c>
      <c r="E44" s="33" t="s">
        <v>36</v>
      </c>
      <c r="F44" s="33" t="s">
        <v>236</v>
      </c>
      <c r="G44" s="33" t="s">
        <v>167</v>
      </c>
      <c r="H44" s="33">
        <v>0</v>
      </c>
      <c r="I44" s="33">
        <v>0</v>
      </c>
      <c r="J44" s="33">
        <v>2</v>
      </c>
      <c r="K44" s="33">
        <v>9</v>
      </c>
      <c r="L44" s="33" t="s">
        <v>48</v>
      </c>
      <c r="M44" s="34" t="s">
        <v>203</v>
      </c>
    </row>
    <row r="45" spans="1:13">
      <c r="A45" s="32">
        <v>204</v>
      </c>
      <c r="B45" s="33" t="s">
        <v>16</v>
      </c>
      <c r="C45" s="33" t="s">
        <v>59</v>
      </c>
      <c r="D45" s="33" t="s">
        <v>204</v>
      </c>
      <c r="E45" s="33" t="s">
        <v>36</v>
      </c>
      <c r="F45" s="33" t="s">
        <v>237</v>
      </c>
      <c r="G45" s="33" t="s">
        <v>167</v>
      </c>
      <c r="H45" s="33">
        <v>0</v>
      </c>
      <c r="I45" s="33">
        <v>0</v>
      </c>
      <c r="J45" s="33">
        <v>4</v>
      </c>
      <c r="K45" s="33">
        <v>9</v>
      </c>
      <c r="L45" s="33" t="s">
        <v>48</v>
      </c>
      <c r="M45" s="34" t="s">
        <v>205</v>
      </c>
    </row>
    <row r="46" spans="1:13">
      <c r="A46" s="32">
        <v>205</v>
      </c>
      <c r="B46" s="33" t="s">
        <v>16</v>
      </c>
      <c r="C46" s="33" t="s">
        <v>59</v>
      </c>
      <c r="D46" s="33" t="s">
        <v>206</v>
      </c>
      <c r="E46" s="33" t="s">
        <v>36</v>
      </c>
      <c r="F46" s="33" t="s">
        <v>238</v>
      </c>
      <c r="G46" s="33" t="s">
        <v>167</v>
      </c>
      <c r="H46" s="33">
        <v>0</v>
      </c>
      <c r="I46" s="33">
        <v>0</v>
      </c>
      <c r="J46" s="33">
        <v>5</v>
      </c>
      <c r="K46" s="33">
        <v>9</v>
      </c>
      <c r="L46" s="33" t="s">
        <v>48</v>
      </c>
      <c r="M46" s="34" t="s">
        <v>207</v>
      </c>
    </row>
    <row r="47" spans="1:13">
      <c r="A47" s="32">
        <v>206</v>
      </c>
      <c r="B47" s="33" t="s">
        <v>16</v>
      </c>
      <c r="C47" s="33" t="s">
        <v>59</v>
      </c>
      <c r="D47" s="33" t="s">
        <v>208</v>
      </c>
      <c r="E47" s="33" t="s">
        <v>36</v>
      </c>
      <c r="F47" s="33" t="s">
        <v>239</v>
      </c>
      <c r="G47" s="33" t="s">
        <v>167</v>
      </c>
      <c r="H47" s="33">
        <v>0</v>
      </c>
      <c r="I47" s="33">
        <v>0</v>
      </c>
      <c r="J47" s="33">
        <v>6</v>
      </c>
      <c r="K47" s="33">
        <v>9</v>
      </c>
      <c r="L47" s="33" t="s">
        <v>48</v>
      </c>
      <c r="M47" s="34" t="s">
        <v>209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287</v>
      </c>
      <c r="G48" s="33" t="s">
        <v>49</v>
      </c>
      <c r="H48" s="33">
        <v>0</v>
      </c>
      <c r="I48" s="33">
        <v>0</v>
      </c>
      <c r="J48" s="33">
        <v>14</v>
      </c>
      <c r="K48" s="33">
        <v>8</v>
      </c>
      <c r="L48" s="33" t="s">
        <v>48</v>
      </c>
      <c r="M48" s="34" t="s">
        <v>143</v>
      </c>
    </row>
    <row r="49" spans="1:13">
      <c r="A49" s="32">
        <v>302</v>
      </c>
      <c r="B49" s="33" t="s">
        <v>16</v>
      </c>
      <c r="C49" s="33" t="s">
        <v>61</v>
      </c>
      <c r="D49" s="33" t="s">
        <v>210</v>
      </c>
      <c r="E49" s="33" t="s">
        <v>37</v>
      </c>
      <c r="F49" s="33" t="s">
        <v>288</v>
      </c>
      <c r="G49" s="33" t="s">
        <v>49</v>
      </c>
      <c r="H49" s="33">
        <v>0</v>
      </c>
      <c r="I49" s="33">
        <v>0</v>
      </c>
      <c r="J49" s="33">
        <v>15</v>
      </c>
      <c r="K49" s="33">
        <v>8</v>
      </c>
      <c r="L49" s="33" t="s">
        <v>48</v>
      </c>
      <c r="M49" s="34"/>
    </row>
    <row r="50" spans="1:13">
      <c r="A50" s="32">
        <v>303</v>
      </c>
      <c r="B50" s="33" t="s">
        <v>16</v>
      </c>
      <c r="C50" s="33" t="s">
        <v>61</v>
      </c>
      <c r="D50" s="33" t="s">
        <v>211</v>
      </c>
      <c r="E50" s="33" t="s">
        <v>37</v>
      </c>
      <c r="F50" s="33" t="s">
        <v>289</v>
      </c>
      <c r="G50" s="33" t="s">
        <v>49</v>
      </c>
      <c r="H50" s="33">
        <v>0</v>
      </c>
      <c r="I50" s="33">
        <v>0</v>
      </c>
      <c r="J50" s="33">
        <v>16</v>
      </c>
      <c r="K50" s="33">
        <v>8</v>
      </c>
      <c r="L50" s="33" t="s">
        <v>48</v>
      </c>
      <c r="M50" s="34"/>
    </row>
    <row r="51" spans="1:13">
      <c r="A51" s="32">
        <v>304</v>
      </c>
      <c r="B51" s="33" t="s">
        <v>16</v>
      </c>
      <c r="C51" s="33" t="s">
        <v>61</v>
      </c>
      <c r="D51" s="33" t="s">
        <v>212</v>
      </c>
      <c r="E51" s="33" t="s">
        <v>37</v>
      </c>
      <c r="F51" s="42" t="s">
        <v>290</v>
      </c>
      <c r="G51" s="33" t="s">
        <v>49</v>
      </c>
      <c r="H51" s="33">
        <v>0</v>
      </c>
      <c r="I51" s="33">
        <v>0</v>
      </c>
      <c r="J51" s="33">
        <v>17</v>
      </c>
      <c r="K51" s="33">
        <v>8</v>
      </c>
      <c r="L51" s="33" t="s">
        <v>48</v>
      </c>
      <c r="M51" s="34"/>
    </row>
    <row r="52" spans="1:13">
      <c r="A52" s="32">
        <v>305</v>
      </c>
      <c r="B52" s="33" t="s">
        <v>16</v>
      </c>
      <c r="C52" s="33" t="s">
        <v>61</v>
      </c>
      <c r="D52" s="33" t="s">
        <v>213</v>
      </c>
      <c r="E52" s="33" t="s">
        <v>37</v>
      </c>
      <c r="F52" s="42" t="s">
        <v>291</v>
      </c>
      <c r="G52" s="33" t="s">
        <v>49</v>
      </c>
      <c r="H52" s="33">
        <v>0</v>
      </c>
      <c r="I52" s="33">
        <v>0</v>
      </c>
      <c r="J52" s="33">
        <v>18</v>
      </c>
      <c r="K52" s="33">
        <v>8</v>
      </c>
      <c r="L52" s="33" t="s">
        <v>48</v>
      </c>
      <c r="M52" s="34"/>
    </row>
    <row r="53" spans="1:13">
      <c r="A53" s="32">
        <v>306</v>
      </c>
      <c r="B53" s="33" t="s">
        <v>16</v>
      </c>
      <c r="C53" s="33" t="s">
        <v>61</v>
      </c>
      <c r="D53" s="33" t="s">
        <v>214</v>
      </c>
      <c r="E53" s="33" t="s">
        <v>37</v>
      </c>
      <c r="F53" s="42" t="s">
        <v>292</v>
      </c>
      <c r="G53" s="33" t="s">
        <v>49</v>
      </c>
      <c r="H53" s="33">
        <v>0</v>
      </c>
      <c r="I53" s="33">
        <v>0</v>
      </c>
      <c r="J53" s="33">
        <v>21</v>
      </c>
      <c r="K53" s="33">
        <v>8</v>
      </c>
      <c r="L53" s="33" t="s">
        <v>48</v>
      </c>
      <c r="M53" s="34"/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281</v>
      </c>
      <c r="G54" s="33" t="s">
        <v>53</v>
      </c>
      <c r="H54" s="33">
        <v>0</v>
      </c>
      <c r="I54" s="33">
        <v>0</v>
      </c>
      <c r="J54" s="33">
        <v>1</v>
      </c>
      <c r="K54" s="33">
        <v>8</v>
      </c>
      <c r="L54" s="33" t="s">
        <v>48</v>
      </c>
      <c r="M54" s="34" t="s">
        <v>144</v>
      </c>
    </row>
    <row r="55" spans="1:13">
      <c r="A55" s="32">
        <v>402</v>
      </c>
      <c r="B55" s="33" t="s">
        <v>17</v>
      </c>
      <c r="C55" s="33" t="s">
        <v>54</v>
      </c>
      <c r="D55" s="33" t="s">
        <v>271</v>
      </c>
      <c r="E55" s="33" t="s">
        <v>37</v>
      </c>
      <c r="F55" s="33" t="s">
        <v>282</v>
      </c>
      <c r="G55" s="33" t="s">
        <v>53</v>
      </c>
      <c r="H55" s="33">
        <v>0</v>
      </c>
      <c r="I55" s="33">
        <v>0</v>
      </c>
      <c r="J55" s="33">
        <v>8</v>
      </c>
      <c r="K55" s="33">
        <v>8</v>
      </c>
      <c r="L55" s="33" t="s">
        <v>48</v>
      </c>
      <c r="M55" s="34"/>
    </row>
    <row r="56" spans="1:13">
      <c r="A56" s="32">
        <v>403</v>
      </c>
      <c r="B56" s="33" t="s">
        <v>17</v>
      </c>
      <c r="C56" s="33" t="s">
        <v>54</v>
      </c>
      <c r="D56" s="33" t="s">
        <v>272</v>
      </c>
      <c r="E56" s="33" t="s">
        <v>37</v>
      </c>
      <c r="F56" s="33" t="s">
        <v>283</v>
      </c>
      <c r="G56" s="33" t="s">
        <v>53</v>
      </c>
      <c r="H56" s="33">
        <v>0</v>
      </c>
      <c r="I56" s="33">
        <v>0</v>
      </c>
      <c r="J56" s="33">
        <v>11</v>
      </c>
      <c r="K56" s="33">
        <v>8</v>
      </c>
      <c r="L56" s="33" t="s">
        <v>48</v>
      </c>
      <c r="M56" s="34"/>
    </row>
    <row r="57" spans="1:13">
      <c r="A57" s="32">
        <v>404</v>
      </c>
      <c r="B57" s="33" t="s">
        <v>17</v>
      </c>
      <c r="C57" s="33" t="s">
        <v>54</v>
      </c>
      <c r="D57" s="33" t="s">
        <v>273</v>
      </c>
      <c r="E57" s="33" t="s">
        <v>37</v>
      </c>
      <c r="F57" s="33" t="s">
        <v>284</v>
      </c>
      <c r="G57" s="33" t="s">
        <v>53</v>
      </c>
      <c r="H57" s="33">
        <v>0</v>
      </c>
      <c r="I57" s="33">
        <v>0</v>
      </c>
      <c r="J57" s="33">
        <v>12</v>
      </c>
      <c r="K57" s="33">
        <v>8</v>
      </c>
      <c r="L57" s="33" t="s">
        <v>48</v>
      </c>
      <c r="M57" s="34"/>
    </row>
    <row r="58" spans="1:13">
      <c r="A58" s="32">
        <v>405</v>
      </c>
      <c r="B58" s="33" t="s">
        <v>17</v>
      </c>
      <c r="C58" s="33" t="s">
        <v>54</v>
      </c>
      <c r="D58" s="33" t="s">
        <v>274</v>
      </c>
      <c r="E58" s="33" t="s">
        <v>37</v>
      </c>
      <c r="F58" s="33" t="s">
        <v>285</v>
      </c>
      <c r="G58" s="33" t="s">
        <v>53</v>
      </c>
      <c r="H58" s="33">
        <v>0</v>
      </c>
      <c r="I58" s="33">
        <v>0</v>
      </c>
      <c r="J58" s="33">
        <v>10</v>
      </c>
      <c r="K58" s="33">
        <v>8</v>
      </c>
      <c r="L58" s="33" t="s">
        <v>48</v>
      </c>
      <c r="M58" s="34"/>
    </row>
    <row r="59" spans="1:13">
      <c r="A59" s="32">
        <v>406</v>
      </c>
      <c r="B59" s="33" t="s">
        <v>17</v>
      </c>
      <c r="C59" s="33" t="s">
        <v>54</v>
      </c>
      <c r="D59" s="33" t="s">
        <v>275</v>
      </c>
      <c r="E59" s="33" t="s">
        <v>37</v>
      </c>
      <c r="F59" s="33" t="s">
        <v>286</v>
      </c>
      <c r="G59" s="33" t="s">
        <v>53</v>
      </c>
      <c r="H59" s="33">
        <v>0</v>
      </c>
      <c r="I59" s="33">
        <v>0</v>
      </c>
      <c r="J59" s="33">
        <v>7</v>
      </c>
      <c r="K59" s="33">
        <v>8</v>
      </c>
      <c r="L59" s="33" t="s">
        <v>48</v>
      </c>
      <c r="M59" s="34"/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293</v>
      </c>
      <c r="G60" s="33" t="s">
        <v>52</v>
      </c>
      <c r="H60" s="33">
        <v>0</v>
      </c>
      <c r="I60" s="33">
        <v>0</v>
      </c>
      <c r="J60" s="33">
        <v>0</v>
      </c>
      <c r="K60" s="33">
        <v>3</v>
      </c>
      <c r="L60" s="33" t="s">
        <v>48</v>
      </c>
      <c r="M60" s="34" t="s">
        <v>145</v>
      </c>
    </row>
    <row r="61" spans="1:13">
      <c r="A61" s="32">
        <v>502</v>
      </c>
      <c r="B61" s="33" t="s">
        <v>16</v>
      </c>
      <c r="C61" s="33" t="s">
        <v>62</v>
      </c>
      <c r="D61" s="33" t="s">
        <v>276</v>
      </c>
      <c r="E61" s="33" t="s">
        <v>37</v>
      </c>
      <c r="F61" s="33" t="s">
        <v>294</v>
      </c>
      <c r="G61" s="33" t="s">
        <v>52</v>
      </c>
      <c r="H61" s="33">
        <v>0</v>
      </c>
      <c r="I61" s="33">
        <v>0</v>
      </c>
      <c r="J61" s="33">
        <v>6</v>
      </c>
      <c r="K61" s="33">
        <v>3</v>
      </c>
      <c r="L61" s="33" t="s">
        <v>48</v>
      </c>
      <c r="M61" s="34"/>
    </row>
    <row r="62" spans="1:13">
      <c r="A62" s="32">
        <v>503</v>
      </c>
      <c r="B62" s="33" t="s">
        <v>16</v>
      </c>
      <c r="C62" s="33" t="s">
        <v>62</v>
      </c>
      <c r="D62" s="33" t="s">
        <v>277</v>
      </c>
      <c r="E62" s="33" t="s">
        <v>37</v>
      </c>
      <c r="F62" s="33" t="s">
        <v>295</v>
      </c>
      <c r="G62" s="33" t="s">
        <v>52</v>
      </c>
      <c r="H62" s="33">
        <v>0</v>
      </c>
      <c r="I62" s="33">
        <v>0</v>
      </c>
      <c r="J62" s="33">
        <v>2</v>
      </c>
      <c r="K62" s="33">
        <v>3</v>
      </c>
      <c r="L62" s="33" t="s">
        <v>48</v>
      </c>
      <c r="M62" s="34"/>
    </row>
    <row r="63" spans="1:13">
      <c r="A63" s="32">
        <v>504</v>
      </c>
      <c r="B63" s="33" t="s">
        <v>16</v>
      </c>
      <c r="C63" s="33" t="s">
        <v>62</v>
      </c>
      <c r="D63" s="33" t="s">
        <v>278</v>
      </c>
      <c r="E63" s="33" t="s">
        <v>37</v>
      </c>
      <c r="F63" s="33" t="s">
        <v>296</v>
      </c>
      <c r="G63" s="33" t="s">
        <v>52</v>
      </c>
      <c r="H63" s="33">
        <v>0</v>
      </c>
      <c r="I63" s="33">
        <v>0</v>
      </c>
      <c r="J63" s="33">
        <v>3</v>
      </c>
      <c r="K63" s="33">
        <v>3</v>
      </c>
      <c r="L63" s="33" t="s">
        <v>48</v>
      </c>
      <c r="M63" s="34"/>
    </row>
    <row r="64" spans="1:13">
      <c r="A64" s="32">
        <v>505</v>
      </c>
      <c r="B64" s="33" t="s">
        <v>16</v>
      </c>
      <c r="C64" s="33" t="s">
        <v>62</v>
      </c>
      <c r="D64" s="33" t="s">
        <v>279</v>
      </c>
      <c r="E64" s="33" t="s">
        <v>37</v>
      </c>
      <c r="F64" s="33" t="s">
        <v>297</v>
      </c>
      <c r="G64" s="33" t="s">
        <v>52</v>
      </c>
      <c r="H64" s="33">
        <v>0</v>
      </c>
      <c r="I64" s="33">
        <v>0</v>
      </c>
      <c r="J64" s="33">
        <v>4</v>
      </c>
      <c r="K64" s="33">
        <v>3</v>
      </c>
      <c r="L64" s="33" t="s">
        <v>48</v>
      </c>
      <c r="M64" s="34"/>
    </row>
    <row r="65" spans="1:13">
      <c r="A65" s="32">
        <v>506</v>
      </c>
      <c r="B65" s="33" t="s">
        <v>16</v>
      </c>
      <c r="C65" s="33" t="s">
        <v>62</v>
      </c>
      <c r="D65" s="33" t="s">
        <v>280</v>
      </c>
      <c r="E65" s="33" t="s">
        <v>37</v>
      </c>
      <c r="F65" s="33" t="s">
        <v>298</v>
      </c>
      <c r="G65" s="33" t="s">
        <v>52</v>
      </c>
      <c r="H65" s="33">
        <v>0</v>
      </c>
      <c r="I65" s="33">
        <v>0</v>
      </c>
      <c r="J65" s="33">
        <v>1</v>
      </c>
      <c r="K65" s="33">
        <v>3</v>
      </c>
      <c r="L65" s="33" t="s">
        <v>48</v>
      </c>
      <c r="M65" s="34"/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222</v>
      </c>
      <c r="G66" s="33" t="s">
        <v>255</v>
      </c>
      <c r="H66" s="33">
        <v>1</v>
      </c>
      <c r="I66" s="33">
        <v>100</v>
      </c>
      <c r="J66" s="33">
        <v>7</v>
      </c>
      <c r="K66" s="33">
        <v>11</v>
      </c>
      <c r="L66" s="33" t="s">
        <v>48</v>
      </c>
      <c r="M66" s="34" t="s">
        <v>146</v>
      </c>
    </row>
    <row r="67" spans="1:13">
      <c r="A67" s="32">
        <v>1002</v>
      </c>
      <c r="B67" s="33" t="s">
        <v>18</v>
      </c>
      <c r="C67" s="33" t="s">
        <v>63</v>
      </c>
      <c r="D67" s="33" t="s">
        <v>240</v>
      </c>
      <c r="E67" s="33" t="s">
        <v>37</v>
      </c>
      <c r="F67" s="33" t="s">
        <v>256</v>
      </c>
      <c r="G67" s="33" t="s">
        <v>255</v>
      </c>
      <c r="H67" s="33">
        <v>1</v>
      </c>
      <c r="I67" s="33">
        <v>100</v>
      </c>
      <c r="J67" s="33">
        <v>8</v>
      </c>
      <c r="K67" s="33">
        <v>11</v>
      </c>
      <c r="L67" s="33" t="s">
        <v>48</v>
      </c>
      <c r="M67" s="34"/>
    </row>
    <row r="68" spans="1:13">
      <c r="A68" s="32">
        <v>1003</v>
      </c>
      <c r="B68" s="33" t="s">
        <v>18</v>
      </c>
      <c r="C68" s="33" t="s">
        <v>63</v>
      </c>
      <c r="D68" s="33" t="s">
        <v>241</v>
      </c>
      <c r="E68" s="33" t="s">
        <v>37</v>
      </c>
      <c r="F68" s="33" t="s">
        <v>257</v>
      </c>
      <c r="G68" s="33" t="s">
        <v>255</v>
      </c>
      <c r="H68" s="33">
        <v>1</v>
      </c>
      <c r="I68" s="33">
        <v>100</v>
      </c>
      <c r="J68" s="33">
        <v>9</v>
      </c>
      <c r="K68" s="33">
        <v>11</v>
      </c>
      <c r="L68" s="33" t="s">
        <v>48</v>
      </c>
      <c r="M68" s="34"/>
    </row>
    <row r="69" spans="1:13">
      <c r="A69" s="32">
        <v>1004</v>
      </c>
      <c r="B69" s="33" t="s">
        <v>18</v>
      </c>
      <c r="C69" s="33" t="s">
        <v>63</v>
      </c>
      <c r="D69" s="33" t="s">
        <v>242</v>
      </c>
      <c r="E69" s="33" t="s">
        <v>37</v>
      </c>
      <c r="F69" s="33" t="s">
        <v>258</v>
      </c>
      <c r="G69" s="33" t="s">
        <v>255</v>
      </c>
      <c r="H69" s="33">
        <v>1</v>
      </c>
      <c r="I69" s="33">
        <v>100</v>
      </c>
      <c r="J69" s="33">
        <v>10</v>
      </c>
      <c r="K69" s="33">
        <v>11</v>
      </c>
      <c r="L69" s="33" t="s">
        <v>48</v>
      </c>
      <c r="M69" s="34"/>
    </row>
    <row r="70" spans="1:13">
      <c r="A70" s="32">
        <v>1005</v>
      </c>
      <c r="B70" s="33" t="s">
        <v>18</v>
      </c>
      <c r="C70" s="33" t="s">
        <v>63</v>
      </c>
      <c r="D70" s="33" t="s">
        <v>243</v>
      </c>
      <c r="E70" s="33" t="s">
        <v>37</v>
      </c>
      <c r="F70" s="33" t="s">
        <v>259</v>
      </c>
      <c r="G70" s="33" t="s">
        <v>255</v>
      </c>
      <c r="H70" s="33">
        <v>1</v>
      </c>
      <c r="I70" s="33">
        <v>100</v>
      </c>
      <c r="J70" s="33">
        <v>11</v>
      </c>
      <c r="K70" s="33">
        <v>11</v>
      </c>
      <c r="L70" s="33" t="s">
        <v>48</v>
      </c>
      <c r="M70" s="34"/>
    </row>
    <row r="71" spans="1:13">
      <c r="A71" s="32">
        <v>1006</v>
      </c>
      <c r="B71" s="33" t="s">
        <v>18</v>
      </c>
      <c r="C71" s="33" t="s">
        <v>63</v>
      </c>
      <c r="D71" s="33" t="s">
        <v>244</v>
      </c>
      <c r="E71" s="33" t="s">
        <v>37</v>
      </c>
      <c r="F71" s="33" t="s">
        <v>260</v>
      </c>
      <c r="G71" s="33" t="s">
        <v>255</v>
      </c>
      <c r="H71" s="33">
        <v>1</v>
      </c>
      <c r="I71" s="33">
        <v>100</v>
      </c>
      <c r="J71" s="33">
        <v>13</v>
      </c>
      <c r="K71" s="33">
        <v>11</v>
      </c>
      <c r="L71" s="33" t="s">
        <v>48</v>
      </c>
      <c r="M71" s="34"/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221</v>
      </c>
      <c r="G72" s="33" t="s">
        <v>167</v>
      </c>
      <c r="H72" s="33">
        <v>1</v>
      </c>
      <c r="I72" s="33">
        <v>100</v>
      </c>
      <c r="J72" s="33">
        <v>0</v>
      </c>
      <c r="K72" s="33">
        <v>12</v>
      </c>
      <c r="L72" s="33" t="s">
        <v>48</v>
      </c>
      <c r="M72" s="34" t="s">
        <v>147</v>
      </c>
    </row>
    <row r="73" spans="1:13">
      <c r="A73" s="32">
        <v>1102</v>
      </c>
      <c r="B73" s="33" t="s">
        <v>18</v>
      </c>
      <c r="C73" s="33" t="s">
        <v>64</v>
      </c>
      <c r="D73" s="33" t="s">
        <v>245</v>
      </c>
      <c r="E73" s="33" t="s">
        <v>37</v>
      </c>
      <c r="F73" s="33" t="s">
        <v>261</v>
      </c>
      <c r="G73" s="33" t="s">
        <v>167</v>
      </c>
      <c r="H73" s="33">
        <v>1</v>
      </c>
      <c r="I73" s="33">
        <v>100</v>
      </c>
      <c r="J73" s="33">
        <v>1</v>
      </c>
      <c r="K73" s="33">
        <v>12</v>
      </c>
      <c r="L73" s="33" t="s">
        <v>48</v>
      </c>
      <c r="M73" s="34"/>
    </row>
    <row r="74" spans="1:13">
      <c r="A74" s="32">
        <v>1103</v>
      </c>
      <c r="B74" s="33" t="s">
        <v>18</v>
      </c>
      <c r="C74" s="33" t="s">
        <v>64</v>
      </c>
      <c r="D74" s="33" t="s">
        <v>246</v>
      </c>
      <c r="E74" s="33" t="s">
        <v>37</v>
      </c>
      <c r="F74" s="33" t="s">
        <v>262</v>
      </c>
      <c r="G74" s="33" t="s">
        <v>167</v>
      </c>
      <c r="H74" s="33">
        <v>1</v>
      </c>
      <c r="I74" s="33">
        <v>100</v>
      </c>
      <c r="J74" s="33">
        <v>2</v>
      </c>
      <c r="K74" s="33">
        <v>12</v>
      </c>
      <c r="L74" s="33" t="s">
        <v>48</v>
      </c>
      <c r="M74" s="34"/>
    </row>
    <row r="75" spans="1:13">
      <c r="A75" s="32">
        <v>1104</v>
      </c>
      <c r="B75" s="33" t="s">
        <v>18</v>
      </c>
      <c r="C75" s="33" t="s">
        <v>64</v>
      </c>
      <c r="D75" s="33" t="s">
        <v>247</v>
      </c>
      <c r="E75" s="33" t="s">
        <v>37</v>
      </c>
      <c r="F75" s="33" t="s">
        <v>263</v>
      </c>
      <c r="G75" s="33" t="s">
        <v>167</v>
      </c>
      <c r="H75" s="33">
        <v>1</v>
      </c>
      <c r="I75" s="33">
        <v>100</v>
      </c>
      <c r="J75" s="33">
        <v>3</v>
      </c>
      <c r="K75" s="33">
        <v>12</v>
      </c>
      <c r="L75" s="33" t="s">
        <v>48</v>
      </c>
      <c r="M75" s="34"/>
    </row>
    <row r="76" spans="1:13">
      <c r="A76" s="32">
        <v>1105</v>
      </c>
      <c r="B76" s="33" t="s">
        <v>18</v>
      </c>
      <c r="C76" s="33" t="s">
        <v>64</v>
      </c>
      <c r="D76" s="33" t="s">
        <v>248</v>
      </c>
      <c r="E76" s="33" t="s">
        <v>37</v>
      </c>
      <c r="F76" s="33" t="s">
        <v>264</v>
      </c>
      <c r="G76" s="33" t="s">
        <v>167</v>
      </c>
      <c r="H76" s="33">
        <v>1</v>
      </c>
      <c r="I76" s="33">
        <v>100</v>
      </c>
      <c r="J76" s="33">
        <v>4</v>
      </c>
      <c r="K76" s="33">
        <v>12</v>
      </c>
      <c r="L76" s="33" t="s">
        <v>48</v>
      </c>
      <c r="M76" s="34"/>
    </row>
    <row r="77" spans="1:13">
      <c r="A77" s="32">
        <v>1106</v>
      </c>
      <c r="B77" s="33" t="s">
        <v>18</v>
      </c>
      <c r="C77" s="33" t="s">
        <v>64</v>
      </c>
      <c r="D77" s="33" t="s">
        <v>249</v>
      </c>
      <c r="E77" s="33" t="s">
        <v>37</v>
      </c>
      <c r="F77" s="33" t="s">
        <v>265</v>
      </c>
      <c r="G77" s="33" t="s">
        <v>167</v>
      </c>
      <c r="H77" s="33">
        <v>1</v>
      </c>
      <c r="I77" s="33">
        <v>100</v>
      </c>
      <c r="J77" s="33">
        <v>5</v>
      </c>
      <c r="K77" s="33">
        <v>12</v>
      </c>
      <c r="L77" s="33" t="s">
        <v>48</v>
      </c>
      <c r="M77" s="34"/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220</v>
      </c>
      <c r="G78" s="33" t="s">
        <v>51</v>
      </c>
      <c r="H78" s="33">
        <v>1</v>
      </c>
      <c r="I78" s="33">
        <v>100</v>
      </c>
      <c r="J78" s="33">
        <v>0</v>
      </c>
      <c r="K78" s="33">
        <v>12</v>
      </c>
      <c r="L78" s="33" t="s">
        <v>48</v>
      </c>
      <c r="M78" s="34" t="s">
        <v>148</v>
      </c>
    </row>
    <row r="79" spans="1:13">
      <c r="A79" s="32">
        <v>1202</v>
      </c>
      <c r="B79" s="33" t="s">
        <v>18</v>
      </c>
      <c r="C79" s="33" t="s">
        <v>65</v>
      </c>
      <c r="D79" s="33" t="s">
        <v>250</v>
      </c>
      <c r="E79" s="33" t="s">
        <v>37</v>
      </c>
      <c r="F79" s="35" t="s">
        <v>266</v>
      </c>
      <c r="G79" s="33" t="s">
        <v>51</v>
      </c>
      <c r="H79" s="33">
        <v>1</v>
      </c>
      <c r="I79" s="33">
        <v>100</v>
      </c>
      <c r="J79" s="33">
        <v>1</v>
      </c>
      <c r="K79" s="33">
        <v>12</v>
      </c>
      <c r="L79" s="33" t="s">
        <v>48</v>
      </c>
      <c r="M79" s="34"/>
    </row>
    <row r="80" spans="1:13">
      <c r="A80" s="32">
        <v>1203</v>
      </c>
      <c r="B80" s="33" t="s">
        <v>18</v>
      </c>
      <c r="C80" s="33" t="s">
        <v>65</v>
      </c>
      <c r="D80" s="33" t="s">
        <v>251</v>
      </c>
      <c r="E80" s="33" t="s">
        <v>37</v>
      </c>
      <c r="F80" s="35" t="s">
        <v>267</v>
      </c>
      <c r="G80" s="33" t="s">
        <v>51</v>
      </c>
      <c r="H80" s="33">
        <v>1</v>
      </c>
      <c r="I80" s="33">
        <v>100</v>
      </c>
      <c r="J80" s="33">
        <v>6</v>
      </c>
      <c r="K80" s="33">
        <v>12</v>
      </c>
      <c r="L80" s="33" t="s">
        <v>48</v>
      </c>
      <c r="M80" s="34"/>
    </row>
    <row r="81" spans="1:13">
      <c r="A81" s="32">
        <v>1204</v>
      </c>
      <c r="B81" s="33" t="s">
        <v>18</v>
      </c>
      <c r="C81" s="33" t="s">
        <v>65</v>
      </c>
      <c r="D81" s="33" t="s">
        <v>252</v>
      </c>
      <c r="E81" s="33" t="s">
        <v>37</v>
      </c>
      <c r="F81" s="35" t="s">
        <v>268</v>
      </c>
      <c r="G81" s="33" t="s">
        <v>51</v>
      </c>
      <c r="H81" s="33">
        <v>1</v>
      </c>
      <c r="I81" s="33">
        <v>100</v>
      </c>
      <c r="J81" s="33">
        <v>7</v>
      </c>
      <c r="K81" s="33">
        <v>12</v>
      </c>
      <c r="L81" s="33" t="s">
        <v>48</v>
      </c>
      <c r="M81" s="34"/>
    </row>
    <row r="82" spans="1:13">
      <c r="A82" s="32">
        <v>1205</v>
      </c>
      <c r="B82" s="33" t="s">
        <v>18</v>
      </c>
      <c r="C82" s="33" t="s">
        <v>65</v>
      </c>
      <c r="D82" s="33" t="s">
        <v>253</v>
      </c>
      <c r="E82" s="33" t="s">
        <v>37</v>
      </c>
      <c r="F82" s="35" t="s">
        <v>269</v>
      </c>
      <c r="G82" s="33" t="s">
        <v>51</v>
      </c>
      <c r="H82" s="33">
        <v>1</v>
      </c>
      <c r="I82" s="33">
        <v>100</v>
      </c>
      <c r="J82" s="33">
        <v>8</v>
      </c>
      <c r="K82" s="33">
        <v>12</v>
      </c>
      <c r="L82" s="33" t="s">
        <v>48</v>
      </c>
      <c r="M82" s="34"/>
    </row>
    <row r="83" spans="1:13">
      <c r="A83" s="32">
        <v>1206</v>
      </c>
      <c r="B83" s="33" t="s">
        <v>18</v>
      </c>
      <c r="C83" s="33" t="s">
        <v>65</v>
      </c>
      <c r="D83" s="33" t="s">
        <v>254</v>
      </c>
      <c r="E83" s="33" t="s">
        <v>37</v>
      </c>
      <c r="F83" s="35" t="s">
        <v>270</v>
      </c>
      <c r="G83" s="33" t="s">
        <v>51</v>
      </c>
      <c r="H83" s="33">
        <v>1</v>
      </c>
      <c r="I83" s="33">
        <v>100</v>
      </c>
      <c r="J83" s="33">
        <v>9</v>
      </c>
      <c r="K83" s="33">
        <v>12</v>
      </c>
      <c r="L83" s="33" t="s">
        <v>48</v>
      </c>
      <c r="M83" s="34"/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302</v>
      </c>
      <c r="G84" s="33" t="s">
        <v>168</v>
      </c>
      <c r="H84" s="33">
        <v>1</v>
      </c>
      <c r="I84" s="33">
        <v>100</v>
      </c>
      <c r="J84" s="33">
        <v>15</v>
      </c>
      <c r="K84" s="33">
        <v>11</v>
      </c>
      <c r="L84" s="33" t="s">
        <v>48</v>
      </c>
      <c r="M84" s="34" t="s">
        <v>149</v>
      </c>
    </row>
    <row r="85" spans="1:13">
      <c r="A85" s="32">
        <v>2002</v>
      </c>
      <c r="B85" s="33" t="s">
        <v>58</v>
      </c>
      <c r="C85" s="33" t="s">
        <v>66</v>
      </c>
      <c r="D85" s="33" t="s">
        <v>303</v>
      </c>
      <c r="E85" s="33" t="s">
        <v>37</v>
      </c>
      <c r="F85" s="33" t="s">
        <v>320</v>
      </c>
      <c r="G85" s="33" t="s">
        <v>168</v>
      </c>
      <c r="H85" s="33">
        <v>1</v>
      </c>
      <c r="I85" s="33">
        <v>100</v>
      </c>
      <c r="J85" s="33">
        <v>16</v>
      </c>
      <c r="K85" s="33">
        <v>11</v>
      </c>
      <c r="L85" s="33" t="s">
        <v>48</v>
      </c>
      <c r="M85" s="34"/>
    </row>
    <row r="86" spans="1:13">
      <c r="A86" s="32">
        <v>2003</v>
      </c>
      <c r="B86" s="33" t="s">
        <v>58</v>
      </c>
      <c r="C86" s="33" t="s">
        <v>66</v>
      </c>
      <c r="D86" s="33" t="s">
        <v>304</v>
      </c>
      <c r="E86" s="33" t="s">
        <v>37</v>
      </c>
      <c r="F86" s="33" t="s">
        <v>321</v>
      </c>
      <c r="G86" s="33" t="s">
        <v>168</v>
      </c>
      <c r="H86" s="33">
        <v>1</v>
      </c>
      <c r="I86" s="33">
        <v>100</v>
      </c>
      <c r="J86" s="33">
        <v>17</v>
      </c>
      <c r="K86" s="33">
        <v>11</v>
      </c>
      <c r="L86" s="33" t="s">
        <v>48</v>
      </c>
      <c r="M86" s="34"/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114</v>
      </c>
      <c r="G87" s="33" t="s">
        <v>168</v>
      </c>
      <c r="H87" s="33">
        <v>1</v>
      </c>
      <c r="I87" s="33">
        <v>100</v>
      </c>
      <c r="J87" s="33">
        <v>10</v>
      </c>
      <c r="K87" s="33">
        <v>12</v>
      </c>
      <c r="L87" s="33" t="s">
        <v>48</v>
      </c>
      <c r="M87" s="34" t="s">
        <v>150</v>
      </c>
    </row>
    <row r="88" spans="1:13">
      <c r="A88" s="32">
        <v>2102</v>
      </c>
      <c r="B88" s="33" t="s">
        <v>58</v>
      </c>
      <c r="C88" s="33" t="s">
        <v>67</v>
      </c>
      <c r="D88" s="33" t="s">
        <v>305</v>
      </c>
      <c r="E88" s="33" t="s">
        <v>37</v>
      </c>
      <c r="F88" s="33" t="s">
        <v>115</v>
      </c>
      <c r="G88" s="33" t="s">
        <v>168</v>
      </c>
      <c r="H88" s="33">
        <v>1</v>
      </c>
      <c r="I88" s="33">
        <v>100</v>
      </c>
      <c r="J88" s="33">
        <v>11</v>
      </c>
      <c r="K88" s="33">
        <v>12</v>
      </c>
      <c r="L88" s="33" t="s">
        <v>48</v>
      </c>
      <c r="M88" s="34"/>
    </row>
    <row r="89" spans="1:13">
      <c r="A89" s="32">
        <v>2103</v>
      </c>
      <c r="B89" s="33" t="s">
        <v>58</v>
      </c>
      <c r="C89" s="33" t="s">
        <v>67</v>
      </c>
      <c r="D89" s="33" t="s">
        <v>306</v>
      </c>
      <c r="E89" s="33" t="s">
        <v>37</v>
      </c>
      <c r="F89" s="33" t="s">
        <v>322</v>
      </c>
      <c r="G89" s="33" t="s">
        <v>168</v>
      </c>
      <c r="H89" s="33">
        <v>1</v>
      </c>
      <c r="I89" s="33">
        <v>100</v>
      </c>
      <c r="J89" s="33">
        <v>12</v>
      </c>
      <c r="K89" s="33">
        <v>12</v>
      </c>
      <c r="L89" s="33" t="s">
        <v>48</v>
      </c>
      <c r="M89" s="34"/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299</v>
      </c>
      <c r="G90" s="33" t="s">
        <v>168</v>
      </c>
      <c r="H90" s="33">
        <v>1</v>
      </c>
      <c r="I90" s="33">
        <v>100</v>
      </c>
      <c r="J90" s="33">
        <v>9</v>
      </c>
      <c r="K90" s="33">
        <v>3</v>
      </c>
      <c r="L90" s="33" t="s">
        <v>48</v>
      </c>
      <c r="M90" s="34" t="s">
        <v>151</v>
      </c>
    </row>
    <row r="91" spans="1:13">
      <c r="A91" s="32">
        <v>2202</v>
      </c>
      <c r="B91" s="33" t="s">
        <v>58</v>
      </c>
      <c r="C91" s="33" t="s">
        <v>68</v>
      </c>
      <c r="D91" s="33" t="s">
        <v>307</v>
      </c>
      <c r="E91" s="33" t="s">
        <v>37</v>
      </c>
      <c r="F91" s="33" t="s">
        <v>323</v>
      </c>
      <c r="G91" s="33" t="s">
        <v>168</v>
      </c>
      <c r="H91" s="33">
        <v>1</v>
      </c>
      <c r="I91" s="33">
        <v>100</v>
      </c>
      <c r="J91" s="33">
        <v>10</v>
      </c>
      <c r="K91" s="33">
        <v>3</v>
      </c>
      <c r="L91" s="33" t="s">
        <v>48</v>
      </c>
      <c r="M91" s="34"/>
    </row>
    <row r="92" spans="1:13">
      <c r="A92" s="32">
        <v>2203</v>
      </c>
      <c r="B92" s="33" t="s">
        <v>58</v>
      </c>
      <c r="C92" s="33" t="s">
        <v>68</v>
      </c>
      <c r="D92" s="33" t="s">
        <v>308</v>
      </c>
      <c r="E92" s="33" t="s">
        <v>37</v>
      </c>
      <c r="F92" s="33" t="s">
        <v>324</v>
      </c>
      <c r="G92" s="33" t="s">
        <v>168</v>
      </c>
      <c r="H92" s="33">
        <v>1</v>
      </c>
      <c r="I92" s="33">
        <v>100</v>
      </c>
      <c r="J92" s="33">
        <v>11</v>
      </c>
      <c r="K92" s="33">
        <v>3</v>
      </c>
      <c r="L92" s="33" t="s">
        <v>48</v>
      </c>
      <c r="M92" s="34"/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300</v>
      </c>
      <c r="G93" s="33" t="s">
        <v>168</v>
      </c>
      <c r="H93" s="33">
        <v>1</v>
      </c>
      <c r="I93" s="33">
        <v>100</v>
      </c>
      <c r="J93" s="33">
        <v>0</v>
      </c>
      <c r="K93" s="33">
        <v>13</v>
      </c>
      <c r="L93" s="33" t="s">
        <v>48</v>
      </c>
      <c r="M93" s="34" t="s">
        <v>152</v>
      </c>
    </row>
    <row r="94" spans="1:13">
      <c r="A94" s="32">
        <v>2302</v>
      </c>
      <c r="B94" s="33" t="s">
        <v>58</v>
      </c>
      <c r="C94" s="33" t="s">
        <v>69</v>
      </c>
      <c r="D94" s="33" t="s">
        <v>309</v>
      </c>
      <c r="E94" s="33" t="s">
        <v>37</v>
      </c>
      <c r="F94" s="33" t="s">
        <v>316</v>
      </c>
      <c r="G94" s="33" t="s">
        <v>168</v>
      </c>
      <c r="H94" s="33">
        <v>1</v>
      </c>
      <c r="I94" s="33">
        <v>100</v>
      </c>
      <c r="J94" s="33">
        <v>1</v>
      </c>
      <c r="K94" s="33">
        <v>13</v>
      </c>
      <c r="L94" s="33" t="s">
        <v>48</v>
      </c>
      <c r="M94" s="34"/>
    </row>
    <row r="95" spans="1:13">
      <c r="A95" s="32">
        <v>2303</v>
      </c>
      <c r="B95" s="33" t="s">
        <v>58</v>
      </c>
      <c r="C95" s="33" t="s">
        <v>69</v>
      </c>
      <c r="D95" s="33" t="s">
        <v>310</v>
      </c>
      <c r="E95" s="33" t="s">
        <v>37</v>
      </c>
      <c r="F95" s="33" t="s">
        <v>317</v>
      </c>
      <c r="G95" s="33" t="s">
        <v>168</v>
      </c>
      <c r="H95" s="33">
        <v>1</v>
      </c>
      <c r="I95" s="33">
        <v>100</v>
      </c>
      <c r="J95" s="33">
        <v>2</v>
      </c>
      <c r="K95" s="33">
        <v>13</v>
      </c>
      <c r="L95" s="33" t="s">
        <v>48</v>
      </c>
      <c r="M95" s="34"/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315</v>
      </c>
      <c r="G96" s="33" t="s">
        <v>168</v>
      </c>
      <c r="H96" s="33">
        <v>1</v>
      </c>
      <c r="I96" s="33">
        <v>100</v>
      </c>
      <c r="J96" s="33">
        <v>1</v>
      </c>
      <c r="K96" s="33">
        <v>1</v>
      </c>
      <c r="L96" s="33" t="s">
        <v>48</v>
      </c>
      <c r="M96" s="34" t="s">
        <v>153</v>
      </c>
    </row>
    <row r="97" spans="1:13">
      <c r="A97" s="32">
        <v>2402</v>
      </c>
      <c r="B97" s="33" t="s">
        <v>58</v>
      </c>
      <c r="C97" s="33" t="s">
        <v>70</v>
      </c>
      <c r="D97" s="33" t="s">
        <v>311</v>
      </c>
      <c r="E97" s="33" t="s">
        <v>37</v>
      </c>
      <c r="F97" s="33" t="s">
        <v>318</v>
      </c>
      <c r="G97" s="33" t="s">
        <v>168</v>
      </c>
      <c r="H97" s="33">
        <v>1</v>
      </c>
      <c r="I97" s="33">
        <v>100</v>
      </c>
      <c r="J97" s="33">
        <v>0</v>
      </c>
      <c r="K97" s="33">
        <v>1</v>
      </c>
      <c r="L97" s="33" t="s">
        <v>48</v>
      </c>
      <c r="M97" s="34"/>
    </row>
    <row r="98" spans="1:13">
      <c r="A98" s="32">
        <v>2403</v>
      </c>
      <c r="B98" s="33" t="s">
        <v>58</v>
      </c>
      <c r="C98" s="33" t="s">
        <v>70</v>
      </c>
      <c r="D98" s="33" t="s">
        <v>312</v>
      </c>
      <c r="E98" s="33" t="s">
        <v>37</v>
      </c>
      <c r="F98" s="33" t="s">
        <v>319</v>
      </c>
      <c r="G98" s="33" t="s">
        <v>168</v>
      </c>
      <c r="H98" s="33">
        <v>1</v>
      </c>
      <c r="I98" s="33">
        <v>100</v>
      </c>
      <c r="J98" s="33">
        <v>3</v>
      </c>
      <c r="K98" s="33">
        <v>1</v>
      </c>
      <c r="L98" s="33" t="s">
        <v>48</v>
      </c>
      <c r="M98" s="34"/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301</v>
      </c>
      <c r="G99" s="33" t="s">
        <v>51</v>
      </c>
      <c r="H99" s="33">
        <v>1</v>
      </c>
      <c r="I99" s="33">
        <v>100</v>
      </c>
      <c r="J99" s="33">
        <v>0</v>
      </c>
      <c r="K99" s="33">
        <v>10</v>
      </c>
      <c r="L99" s="33" t="s">
        <v>48</v>
      </c>
      <c r="M99" s="34" t="s">
        <v>154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313</v>
      </c>
      <c r="E100" s="33" t="s">
        <v>37</v>
      </c>
      <c r="F100" s="33" t="s">
        <v>325</v>
      </c>
      <c r="G100" s="33" t="s">
        <v>51</v>
      </c>
      <c r="H100" s="33">
        <v>1</v>
      </c>
      <c r="I100" s="33">
        <v>100</v>
      </c>
      <c r="J100" s="33">
        <v>2</v>
      </c>
      <c r="K100" s="33">
        <v>10</v>
      </c>
      <c r="L100" s="33" t="s">
        <v>48</v>
      </c>
      <c r="M100" s="34"/>
    </row>
    <row r="101" spans="1:13">
      <c r="A101" s="32">
        <v>2503</v>
      </c>
      <c r="B101" s="33" t="s">
        <v>58</v>
      </c>
      <c r="C101" s="33" t="s">
        <v>71</v>
      </c>
      <c r="D101" s="33" t="s">
        <v>314</v>
      </c>
      <c r="E101" s="33" t="s">
        <v>37</v>
      </c>
      <c r="F101" s="33" t="s">
        <v>326</v>
      </c>
      <c r="G101" s="33" t="s">
        <v>51</v>
      </c>
      <c r="H101" s="33">
        <v>1</v>
      </c>
      <c r="I101" s="33">
        <v>100</v>
      </c>
      <c r="J101" s="33">
        <v>7</v>
      </c>
      <c r="K101" s="33">
        <v>10</v>
      </c>
      <c r="L101" s="33" t="s">
        <v>48</v>
      </c>
      <c r="M101" s="34"/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117</v>
      </c>
      <c r="G102" s="33"/>
      <c r="H102" s="33">
        <v>1</v>
      </c>
      <c r="I102" s="33">
        <v>100</v>
      </c>
      <c r="J102" s="33">
        <v>2</v>
      </c>
      <c r="K102" s="33">
        <v>0</v>
      </c>
      <c r="L102" s="33" t="s">
        <v>48</v>
      </c>
      <c r="M102" s="34" t="s">
        <v>155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37</v>
      </c>
      <c r="F103" s="33" t="s">
        <v>118</v>
      </c>
      <c r="G103" s="33"/>
      <c r="H103" s="33">
        <v>5</v>
      </c>
      <c r="I103" s="33">
        <v>200</v>
      </c>
      <c r="J103" s="33">
        <v>8</v>
      </c>
      <c r="K103" s="33">
        <v>0</v>
      </c>
      <c r="L103" s="33" t="s">
        <v>48</v>
      </c>
      <c r="M103" s="34" t="s">
        <v>156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38</v>
      </c>
      <c r="F104" s="35" t="s">
        <v>119</v>
      </c>
      <c r="G104" s="33"/>
      <c r="H104" s="33">
        <v>10</v>
      </c>
      <c r="I104" s="33">
        <v>400</v>
      </c>
      <c r="J104" s="33">
        <v>14</v>
      </c>
      <c r="K104" s="33">
        <v>0</v>
      </c>
      <c r="L104" s="33" t="s">
        <v>48</v>
      </c>
      <c r="M104" s="34" t="s">
        <v>157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38</v>
      </c>
      <c r="F105" s="33" t="s">
        <v>120</v>
      </c>
      <c r="G105" s="33"/>
      <c r="H105" s="33">
        <v>10</v>
      </c>
      <c r="I105" s="33">
        <v>600</v>
      </c>
      <c r="J105" s="33">
        <v>21</v>
      </c>
      <c r="K105" s="33">
        <v>0</v>
      </c>
      <c r="L105" s="33" t="s">
        <v>48</v>
      </c>
      <c r="M105" s="34" t="s">
        <v>158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100</v>
      </c>
      <c r="J106" s="33">
        <v>8</v>
      </c>
      <c r="K106" s="33">
        <v>4</v>
      </c>
      <c r="L106" s="33" t="s">
        <v>48</v>
      </c>
      <c r="M106" s="34" t="s">
        <v>159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38</v>
      </c>
      <c r="F107" s="33"/>
      <c r="G107" s="33"/>
      <c r="H107" s="33">
        <v>1</v>
      </c>
      <c r="I107" s="33">
        <v>300</v>
      </c>
      <c r="J107" s="33">
        <v>7</v>
      </c>
      <c r="K107" s="33">
        <v>4</v>
      </c>
      <c r="L107" s="33" t="s">
        <v>48</v>
      </c>
      <c r="M107" s="34" t="s">
        <v>160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37</v>
      </c>
      <c r="F108" s="33"/>
      <c r="G108" s="33"/>
      <c r="H108" s="33">
        <v>1</v>
      </c>
      <c r="I108" s="33">
        <v>300</v>
      </c>
      <c r="J108" s="33">
        <v>6</v>
      </c>
      <c r="K108" s="33">
        <v>4</v>
      </c>
      <c r="L108" s="33" t="s">
        <v>48</v>
      </c>
      <c r="M108" s="34" t="s">
        <v>161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37</v>
      </c>
      <c r="F109" s="33"/>
      <c r="G109" s="33"/>
      <c r="H109" s="33">
        <v>1</v>
      </c>
      <c r="I109" s="33">
        <v>300</v>
      </c>
      <c r="J109" s="33">
        <v>5</v>
      </c>
      <c r="K109" s="33">
        <v>4</v>
      </c>
      <c r="L109" s="33" t="s">
        <v>48</v>
      </c>
      <c r="M109" s="34" t="s">
        <v>161</v>
      </c>
    </row>
    <row r="110" spans="1:13">
      <c r="A110" s="32">
        <v>4005</v>
      </c>
      <c r="B110" s="33" t="s">
        <v>56</v>
      </c>
      <c r="C110" s="33"/>
      <c r="D110" s="33" t="s">
        <v>94</v>
      </c>
      <c r="E110" s="33" t="s">
        <v>37</v>
      </c>
      <c r="F110" s="33"/>
      <c r="G110" s="33"/>
      <c r="H110" s="33">
        <v>1</v>
      </c>
      <c r="I110" s="33">
        <v>100</v>
      </c>
      <c r="J110" s="33">
        <v>2</v>
      </c>
      <c r="K110" s="33">
        <v>8</v>
      </c>
      <c r="L110" s="33" t="s">
        <v>48</v>
      </c>
      <c r="M110" s="34" t="s">
        <v>162</v>
      </c>
    </row>
    <row r="111" spans="1:13">
      <c r="A111" s="32">
        <v>4006</v>
      </c>
      <c r="B111" s="33" t="s">
        <v>21</v>
      </c>
      <c r="C111" s="33"/>
      <c r="D111" s="33" t="s">
        <v>95</v>
      </c>
      <c r="E111" s="33" t="s">
        <v>37</v>
      </c>
      <c r="F111" s="33"/>
      <c r="G111" s="33"/>
      <c r="H111" s="33">
        <v>1</v>
      </c>
      <c r="I111" s="33">
        <v>100</v>
      </c>
      <c r="J111" s="33">
        <v>21</v>
      </c>
      <c r="K111" s="33">
        <v>4</v>
      </c>
      <c r="L111" s="33" t="s">
        <v>48</v>
      </c>
      <c r="M111" s="34" t="s">
        <v>163</v>
      </c>
    </row>
    <row r="112" spans="1:13">
      <c r="A112" s="32">
        <v>4007</v>
      </c>
      <c r="B112" s="33" t="s">
        <v>21</v>
      </c>
      <c r="C112" s="33"/>
      <c r="D112" s="33" t="s">
        <v>180</v>
      </c>
      <c r="E112" s="33" t="s">
        <v>182</v>
      </c>
      <c r="F112" s="33"/>
      <c r="G112" s="33"/>
      <c r="H112" s="33">
        <v>1</v>
      </c>
      <c r="I112" s="33">
        <v>100</v>
      </c>
      <c r="J112" s="33">
        <v>21</v>
      </c>
      <c r="K112" s="33">
        <v>4</v>
      </c>
      <c r="L112" s="33" t="s">
        <v>48</v>
      </c>
      <c r="M112" s="34" t="s">
        <v>194</v>
      </c>
    </row>
    <row r="113" spans="1:13">
      <c r="A113" s="32">
        <v>4008</v>
      </c>
      <c r="B113" s="33" t="s">
        <v>21</v>
      </c>
      <c r="C113" s="33"/>
      <c r="D113" s="33" t="s">
        <v>181</v>
      </c>
      <c r="E113" s="33" t="s">
        <v>39</v>
      </c>
      <c r="F113" s="33"/>
      <c r="G113" s="33"/>
      <c r="H113" s="33">
        <v>1</v>
      </c>
      <c r="I113" s="33">
        <v>100</v>
      </c>
      <c r="J113" s="33">
        <v>21</v>
      </c>
      <c r="K113" s="33">
        <v>4</v>
      </c>
      <c r="L113" s="33" t="s">
        <v>48</v>
      </c>
      <c r="M113" s="34" t="s">
        <v>195</v>
      </c>
    </row>
    <row r="114" spans="1:13">
      <c r="A114" s="32">
        <v>4009</v>
      </c>
      <c r="B114" s="33" t="s">
        <v>21</v>
      </c>
      <c r="C114" s="33"/>
      <c r="D114" s="33" t="s">
        <v>197</v>
      </c>
      <c r="E114" s="33" t="s">
        <v>176</v>
      </c>
      <c r="F114" s="33"/>
      <c r="G114" s="33"/>
      <c r="H114" s="33">
        <v>1</v>
      </c>
      <c r="I114" s="33">
        <v>100</v>
      </c>
      <c r="J114" s="33">
        <v>21</v>
      </c>
      <c r="K114" s="33">
        <v>4</v>
      </c>
      <c r="L114" s="33" t="s">
        <v>48</v>
      </c>
      <c r="M114" s="34" t="s">
        <v>196</v>
      </c>
    </row>
    <row r="115" spans="1:13">
      <c r="A115" s="32">
        <v>5001</v>
      </c>
      <c r="B115" s="33" t="s">
        <v>55</v>
      </c>
      <c r="C115" s="33"/>
      <c r="D115" s="33" t="s">
        <v>96</v>
      </c>
      <c r="E115" s="33" t="s">
        <v>37</v>
      </c>
      <c r="F115" s="33"/>
      <c r="G115" s="33"/>
      <c r="H115" s="33">
        <v>0</v>
      </c>
      <c r="I115" s="33">
        <v>100</v>
      </c>
      <c r="J115" s="33">
        <v>3</v>
      </c>
      <c r="K115" s="33">
        <v>6</v>
      </c>
      <c r="L115" s="33" t="s">
        <v>48</v>
      </c>
      <c r="M115" s="34" t="s">
        <v>123</v>
      </c>
    </row>
    <row r="116" spans="1:13">
      <c r="A116" s="32">
        <v>5002</v>
      </c>
      <c r="B116" s="33" t="s">
        <v>55</v>
      </c>
      <c r="C116" s="33"/>
      <c r="D116" s="33" t="s">
        <v>97</v>
      </c>
      <c r="E116" s="33" t="s">
        <v>37</v>
      </c>
      <c r="F116" s="33"/>
      <c r="G116" s="33"/>
      <c r="H116" s="33">
        <v>1</v>
      </c>
      <c r="I116" s="33">
        <v>100</v>
      </c>
      <c r="J116" s="33">
        <v>3</v>
      </c>
      <c r="K116" s="33">
        <v>6</v>
      </c>
      <c r="L116" s="33" t="s">
        <v>48</v>
      </c>
      <c r="M116" s="34" t="s">
        <v>124</v>
      </c>
    </row>
    <row r="117" spans="1:13">
      <c r="A117" s="32">
        <v>5003</v>
      </c>
      <c r="B117" s="33" t="s">
        <v>55</v>
      </c>
      <c r="C117" s="33"/>
      <c r="D117" s="33" t="s">
        <v>98</v>
      </c>
      <c r="E117" s="33" t="s">
        <v>37</v>
      </c>
      <c r="F117" s="33"/>
      <c r="G117" s="33"/>
      <c r="H117" s="33">
        <v>1</v>
      </c>
      <c r="I117" s="33">
        <v>100</v>
      </c>
      <c r="J117" s="33">
        <v>3</v>
      </c>
      <c r="K117" s="33">
        <v>6</v>
      </c>
      <c r="L117" s="33" t="s">
        <v>48</v>
      </c>
      <c r="M117" s="34" t="s">
        <v>125</v>
      </c>
    </row>
    <row r="118" spans="1:13">
      <c r="A118" s="32">
        <v>5004</v>
      </c>
      <c r="B118" s="33" t="s">
        <v>55</v>
      </c>
      <c r="C118" s="33"/>
      <c r="D118" s="33" t="s">
        <v>99</v>
      </c>
      <c r="E118" s="33" t="s">
        <v>37</v>
      </c>
      <c r="F118" s="33"/>
      <c r="G118" s="33"/>
      <c r="H118" s="33">
        <v>0</v>
      </c>
      <c r="I118" s="33">
        <v>100</v>
      </c>
      <c r="J118" s="33">
        <v>3</v>
      </c>
      <c r="K118" s="33">
        <v>6</v>
      </c>
      <c r="L118" s="33" t="s">
        <v>48</v>
      </c>
      <c r="M118" s="34" t="s">
        <v>126</v>
      </c>
    </row>
    <row r="119" spans="1:13">
      <c r="A119" s="32">
        <v>5005</v>
      </c>
      <c r="B119" s="33" t="s">
        <v>55</v>
      </c>
      <c r="C119" s="33"/>
      <c r="D119" s="33" t="s">
        <v>100</v>
      </c>
      <c r="E119" s="33" t="s">
        <v>37</v>
      </c>
      <c r="F119" s="33"/>
      <c r="G119" s="33"/>
      <c r="H119" s="33">
        <v>5</v>
      </c>
      <c r="I119" s="33">
        <v>100</v>
      </c>
      <c r="J119" s="33">
        <v>3</v>
      </c>
      <c r="K119" s="33">
        <v>6</v>
      </c>
      <c r="L119" s="33" t="s">
        <v>48</v>
      </c>
      <c r="M119" s="34" t="s">
        <v>127</v>
      </c>
    </row>
    <row r="120" spans="1:13">
      <c r="A120" s="32">
        <v>5006</v>
      </c>
      <c r="B120" s="33" t="s">
        <v>55</v>
      </c>
      <c r="C120" s="33"/>
      <c r="D120" s="33" t="s">
        <v>101</v>
      </c>
      <c r="E120" s="33" t="s">
        <v>37</v>
      </c>
      <c r="F120" s="33"/>
      <c r="G120" s="33"/>
      <c r="H120" s="33">
        <v>5</v>
      </c>
      <c r="I120" s="33">
        <v>100</v>
      </c>
      <c r="J120" s="33">
        <v>3</v>
      </c>
      <c r="K120" s="33">
        <v>6</v>
      </c>
      <c r="L120" s="33" t="s">
        <v>48</v>
      </c>
      <c r="M120" s="34" t="s">
        <v>128</v>
      </c>
    </row>
    <row r="121" spans="1:13">
      <c r="A121" s="32">
        <v>5007</v>
      </c>
      <c r="B121" s="33" t="s">
        <v>55</v>
      </c>
      <c r="C121" s="33"/>
      <c r="D121" s="33" t="s">
        <v>102</v>
      </c>
      <c r="E121" s="33" t="s">
        <v>37</v>
      </c>
      <c r="F121" s="33"/>
      <c r="G121" s="33"/>
      <c r="H121" s="33">
        <v>5</v>
      </c>
      <c r="I121" s="33">
        <v>100</v>
      </c>
      <c r="J121" s="33">
        <v>3</v>
      </c>
      <c r="K121" s="33">
        <v>6</v>
      </c>
      <c r="L121" s="33" t="s">
        <v>48</v>
      </c>
      <c r="M121" s="34" t="s">
        <v>129</v>
      </c>
    </row>
    <row r="122" spans="1:13">
      <c r="A122" s="32">
        <v>5008</v>
      </c>
      <c r="B122" s="33" t="s">
        <v>55</v>
      </c>
      <c r="C122" s="33"/>
      <c r="D122" s="33" t="s">
        <v>103</v>
      </c>
      <c r="E122" s="33" t="s">
        <v>37</v>
      </c>
      <c r="F122" s="33"/>
      <c r="G122" s="33"/>
      <c r="H122" s="33">
        <v>5</v>
      </c>
      <c r="I122" s="33">
        <v>100</v>
      </c>
      <c r="J122" s="33">
        <v>3</v>
      </c>
      <c r="K122" s="33">
        <v>6</v>
      </c>
      <c r="L122" s="33" t="s">
        <v>48</v>
      </c>
      <c r="M122" s="34" t="s">
        <v>130</v>
      </c>
    </row>
    <row r="123" spans="1:13">
      <c r="A123" s="32">
        <v>5009</v>
      </c>
      <c r="B123" s="33" t="s">
        <v>55</v>
      </c>
      <c r="C123" s="33"/>
      <c r="D123" s="33" t="s">
        <v>132</v>
      </c>
      <c r="E123" s="33" t="s">
        <v>37</v>
      </c>
      <c r="F123" s="33"/>
      <c r="G123" s="33"/>
      <c r="H123" s="33">
        <v>5</v>
      </c>
      <c r="I123" s="33">
        <v>100</v>
      </c>
      <c r="J123" s="33">
        <v>3</v>
      </c>
      <c r="K123" s="33">
        <v>6</v>
      </c>
      <c r="L123" s="33" t="s">
        <v>48</v>
      </c>
      <c r="M123" s="34" t="s">
        <v>131</v>
      </c>
    </row>
    <row r="124" spans="1:13">
      <c r="A124" s="32">
        <v>5010</v>
      </c>
      <c r="B124" s="33" t="s">
        <v>55</v>
      </c>
      <c r="C124" s="33"/>
      <c r="D124" s="33" t="s">
        <v>104</v>
      </c>
      <c r="E124" s="33" t="s">
        <v>37</v>
      </c>
      <c r="F124" s="33"/>
      <c r="G124" s="33"/>
      <c r="H124" s="33">
        <v>5</v>
      </c>
      <c r="I124" s="33">
        <v>100</v>
      </c>
      <c r="J124" s="33">
        <v>3</v>
      </c>
      <c r="K124" s="33">
        <v>6</v>
      </c>
      <c r="L124" s="33" t="s">
        <v>48</v>
      </c>
      <c r="M124" s="34" t="s">
        <v>137</v>
      </c>
    </row>
    <row r="125" spans="1:13">
      <c r="A125" s="32">
        <v>5011</v>
      </c>
      <c r="B125" s="33" t="s">
        <v>55</v>
      </c>
      <c r="C125" s="33"/>
      <c r="D125" s="33" t="s">
        <v>106</v>
      </c>
      <c r="E125" s="33" t="s">
        <v>37</v>
      </c>
      <c r="F125" s="33"/>
      <c r="G125" s="33"/>
      <c r="H125" s="33">
        <v>5</v>
      </c>
      <c r="I125" s="33">
        <v>100</v>
      </c>
      <c r="J125" s="33">
        <v>3</v>
      </c>
      <c r="K125" s="33">
        <v>6</v>
      </c>
      <c r="L125" s="33" t="s">
        <v>48</v>
      </c>
      <c r="M125" s="34" t="s">
        <v>133</v>
      </c>
    </row>
    <row r="126" spans="1:13">
      <c r="A126" s="32">
        <v>5012</v>
      </c>
      <c r="B126" s="33" t="s">
        <v>55</v>
      </c>
      <c r="C126" s="33"/>
      <c r="D126" s="33" t="s">
        <v>105</v>
      </c>
      <c r="E126" s="33" t="s">
        <v>37</v>
      </c>
      <c r="F126" s="33"/>
      <c r="G126" s="33"/>
      <c r="H126" s="33">
        <v>5</v>
      </c>
      <c r="I126" s="33">
        <v>100</v>
      </c>
      <c r="J126" s="33">
        <v>3</v>
      </c>
      <c r="K126" s="33">
        <v>6</v>
      </c>
      <c r="L126" s="33" t="s">
        <v>48</v>
      </c>
      <c r="M126" s="34" t="s">
        <v>134</v>
      </c>
    </row>
    <row r="127" spans="1:13">
      <c r="A127" s="32">
        <v>5013</v>
      </c>
      <c r="B127" s="33" t="s">
        <v>55</v>
      </c>
      <c r="C127" s="33"/>
      <c r="D127" s="33" t="s">
        <v>107</v>
      </c>
      <c r="E127" s="33" t="s">
        <v>37</v>
      </c>
      <c r="F127" s="33"/>
      <c r="G127" s="33"/>
      <c r="H127" s="33">
        <v>5</v>
      </c>
      <c r="I127" s="33">
        <v>100</v>
      </c>
      <c r="J127" s="33">
        <v>3</v>
      </c>
      <c r="K127" s="33">
        <v>6</v>
      </c>
      <c r="L127" s="33" t="s">
        <v>48</v>
      </c>
      <c r="M127" s="34" t="s">
        <v>135</v>
      </c>
    </row>
    <row r="128" spans="1:13">
      <c r="A128" s="32">
        <v>5014</v>
      </c>
      <c r="B128" s="33" t="s">
        <v>55</v>
      </c>
      <c r="C128" s="33"/>
      <c r="D128" s="33" t="s">
        <v>108</v>
      </c>
      <c r="E128" s="33" t="s">
        <v>37</v>
      </c>
      <c r="F128" s="33"/>
      <c r="G128" s="33"/>
      <c r="H128" s="33">
        <v>10</v>
      </c>
      <c r="I128" s="33">
        <v>200</v>
      </c>
      <c r="J128" s="33">
        <v>3</v>
      </c>
      <c r="K128" s="33">
        <v>6</v>
      </c>
      <c r="L128" s="33" t="s">
        <v>48</v>
      </c>
      <c r="M128" s="34" t="s">
        <v>136</v>
      </c>
    </row>
    <row r="129" spans="1:13">
      <c r="A129" s="32">
        <v>5015</v>
      </c>
      <c r="B129" s="33" t="s">
        <v>55</v>
      </c>
      <c r="C129" s="33"/>
      <c r="D129" s="33" t="s">
        <v>109</v>
      </c>
      <c r="E129" s="33" t="s">
        <v>37</v>
      </c>
      <c r="F129" s="33"/>
      <c r="G129" s="33"/>
      <c r="H129" s="33">
        <v>10</v>
      </c>
      <c r="I129" s="33">
        <v>200</v>
      </c>
      <c r="J129" s="33">
        <v>3</v>
      </c>
      <c r="K129" s="33">
        <v>6</v>
      </c>
      <c r="L129" s="33" t="s">
        <v>48</v>
      </c>
      <c r="M129" s="34" t="s">
        <v>138</v>
      </c>
    </row>
    <row r="130" spans="1:13">
      <c r="A130" s="32">
        <v>5016</v>
      </c>
      <c r="B130" s="33" t="s">
        <v>55</v>
      </c>
      <c r="C130" s="33"/>
      <c r="D130" s="33" t="s">
        <v>110</v>
      </c>
      <c r="E130" s="33" t="s">
        <v>37</v>
      </c>
      <c r="F130" s="33"/>
      <c r="G130" s="33"/>
      <c r="H130" s="33">
        <v>10</v>
      </c>
      <c r="I130" s="33">
        <v>200</v>
      </c>
      <c r="J130" s="33">
        <v>3</v>
      </c>
      <c r="K130" s="33">
        <v>6</v>
      </c>
      <c r="L130" s="33" t="s">
        <v>48</v>
      </c>
      <c r="M130" s="34" t="s">
        <v>139</v>
      </c>
    </row>
    <row r="131" spans="1:13">
      <c r="A131" s="32">
        <v>5017</v>
      </c>
      <c r="B131" s="33" t="s">
        <v>55</v>
      </c>
      <c r="C131" s="33"/>
      <c r="D131" s="33" t="s">
        <v>111</v>
      </c>
      <c r="E131" s="33" t="s">
        <v>37</v>
      </c>
      <c r="F131" s="33"/>
      <c r="G131" s="33"/>
      <c r="H131" s="33">
        <v>10</v>
      </c>
      <c r="I131" s="33">
        <v>200</v>
      </c>
      <c r="J131" s="33">
        <v>3</v>
      </c>
      <c r="K131" s="33">
        <v>6</v>
      </c>
      <c r="L131" s="33" t="s">
        <v>48</v>
      </c>
      <c r="M131" s="34" t="s">
        <v>140</v>
      </c>
    </row>
    <row r="132" spans="1:13">
      <c r="A132" s="32">
        <v>5018</v>
      </c>
      <c r="B132" s="33" t="s">
        <v>55</v>
      </c>
      <c r="C132" s="33"/>
      <c r="D132" s="33" t="s">
        <v>112</v>
      </c>
      <c r="E132" s="33" t="s">
        <v>37</v>
      </c>
      <c r="F132" s="33"/>
      <c r="G132" s="33"/>
      <c r="H132" s="33">
        <v>10</v>
      </c>
      <c r="I132" s="33">
        <v>200</v>
      </c>
      <c r="J132" s="33">
        <v>3</v>
      </c>
      <c r="K132" s="33">
        <v>6</v>
      </c>
      <c r="L132" s="33" t="s">
        <v>48</v>
      </c>
      <c r="M132" s="34" t="s">
        <v>122</v>
      </c>
    </row>
    <row r="133" spans="1:13">
      <c r="A133" s="32">
        <v>5019</v>
      </c>
      <c r="B133" s="33" t="s">
        <v>55</v>
      </c>
      <c r="C133" s="33"/>
      <c r="D133" s="33" t="s">
        <v>113</v>
      </c>
      <c r="E133" s="33" t="s">
        <v>37</v>
      </c>
      <c r="F133" s="33"/>
      <c r="G133" s="33"/>
      <c r="H133" s="33">
        <v>10</v>
      </c>
      <c r="I133" s="33">
        <v>200</v>
      </c>
      <c r="J133" s="33">
        <v>3</v>
      </c>
      <c r="K133" s="33">
        <v>6</v>
      </c>
      <c r="L133" s="33" t="s">
        <v>48</v>
      </c>
      <c r="M133" s="34" t="s">
        <v>121</v>
      </c>
    </row>
    <row r="134" spans="1:13">
      <c r="A134" s="32">
        <v>5020</v>
      </c>
      <c r="B134" s="33" t="s">
        <v>55</v>
      </c>
      <c r="C134" s="33"/>
      <c r="D134" s="33" t="s">
        <v>184</v>
      </c>
      <c r="E134" s="33" t="s">
        <v>37</v>
      </c>
      <c r="F134" s="33"/>
      <c r="G134" s="33"/>
      <c r="H134" s="33">
        <v>10</v>
      </c>
      <c r="I134" s="33">
        <v>200</v>
      </c>
      <c r="J134" s="33">
        <v>3</v>
      </c>
      <c r="K134" s="33">
        <v>6</v>
      </c>
      <c r="L134" s="33" t="s">
        <v>48</v>
      </c>
      <c r="M134" s="34" t="s">
        <v>189</v>
      </c>
    </row>
    <row r="135" spans="1:13">
      <c r="A135" s="32">
        <v>5021</v>
      </c>
      <c r="B135" s="33" t="s">
        <v>55</v>
      </c>
      <c r="C135" s="33"/>
      <c r="D135" s="33" t="s">
        <v>185</v>
      </c>
      <c r="E135" s="33" t="s">
        <v>37</v>
      </c>
      <c r="F135" s="33"/>
      <c r="G135" s="33"/>
      <c r="H135" s="33">
        <v>15</v>
      </c>
      <c r="I135" s="33">
        <v>300</v>
      </c>
      <c r="J135" s="33">
        <v>3</v>
      </c>
      <c r="K135" s="33">
        <v>6</v>
      </c>
      <c r="L135" s="33" t="s">
        <v>48</v>
      </c>
      <c r="M135" s="34" t="s">
        <v>190</v>
      </c>
    </row>
    <row r="136" spans="1:13">
      <c r="A136" s="32">
        <v>5022</v>
      </c>
      <c r="B136" s="33" t="s">
        <v>55</v>
      </c>
      <c r="C136" s="33"/>
      <c r="D136" s="33" t="s">
        <v>186</v>
      </c>
      <c r="E136" s="33" t="s">
        <v>37</v>
      </c>
      <c r="F136" s="33"/>
      <c r="G136" s="33"/>
      <c r="H136" s="33">
        <v>20</v>
      </c>
      <c r="I136" s="33">
        <v>400</v>
      </c>
      <c r="J136" s="33">
        <v>3</v>
      </c>
      <c r="K136" s="33">
        <v>6</v>
      </c>
      <c r="L136" s="33" t="s">
        <v>48</v>
      </c>
      <c r="M136" s="34" t="s">
        <v>191</v>
      </c>
    </row>
    <row r="137" spans="1:13">
      <c r="A137" s="32">
        <v>5023</v>
      </c>
      <c r="B137" s="33" t="s">
        <v>55</v>
      </c>
      <c r="C137" s="33"/>
      <c r="D137" s="33" t="s">
        <v>187</v>
      </c>
      <c r="E137" s="33" t="s">
        <v>37</v>
      </c>
      <c r="F137" s="33"/>
      <c r="G137" s="33"/>
      <c r="H137" s="33">
        <v>25</v>
      </c>
      <c r="I137" s="33">
        <v>500</v>
      </c>
      <c r="J137" s="33">
        <v>3</v>
      </c>
      <c r="K137" s="33">
        <v>6</v>
      </c>
      <c r="L137" s="33" t="s">
        <v>48</v>
      </c>
      <c r="M137" s="34" t="s">
        <v>192</v>
      </c>
    </row>
    <row r="138" spans="1:13">
      <c r="A138" s="32">
        <v>5024</v>
      </c>
      <c r="B138" s="33" t="s">
        <v>55</v>
      </c>
      <c r="C138" s="33"/>
      <c r="D138" s="33" t="s">
        <v>188</v>
      </c>
      <c r="E138" s="33" t="s">
        <v>37</v>
      </c>
      <c r="F138" s="33"/>
      <c r="G138" s="33"/>
      <c r="H138" s="33">
        <v>30</v>
      </c>
      <c r="I138" s="33">
        <v>600</v>
      </c>
      <c r="J138" s="33">
        <v>3</v>
      </c>
      <c r="K138" s="33">
        <v>6</v>
      </c>
      <c r="L138" s="33" t="s">
        <v>48</v>
      </c>
      <c r="M138" s="34" t="s">
        <v>193</v>
      </c>
    </row>
    <row r="139" spans="1:13">
      <c r="A139" s="32">
        <v>5025</v>
      </c>
      <c r="B139" s="17" t="s">
        <v>55</v>
      </c>
      <c r="D139" s="33" t="s">
        <v>223</v>
      </c>
      <c r="E139" s="17" t="s">
        <v>37</v>
      </c>
      <c r="H139" s="17">
        <v>10</v>
      </c>
      <c r="I139" s="17">
        <v>200</v>
      </c>
      <c r="J139" s="33">
        <v>3</v>
      </c>
      <c r="K139" s="33">
        <v>6</v>
      </c>
      <c r="L139" s="33" t="s">
        <v>48</v>
      </c>
    </row>
    <row r="140" spans="1:13">
      <c r="A140" s="32">
        <v>5026</v>
      </c>
      <c r="B140" s="17" t="s">
        <v>55</v>
      </c>
      <c r="D140" s="33" t="s">
        <v>226</v>
      </c>
      <c r="E140" s="17" t="s">
        <v>37</v>
      </c>
      <c r="H140" s="17">
        <v>15</v>
      </c>
      <c r="I140" s="17">
        <v>300</v>
      </c>
      <c r="J140" s="33">
        <v>3</v>
      </c>
      <c r="K140" s="33">
        <v>6</v>
      </c>
      <c r="L140" s="33" t="s">
        <v>48</v>
      </c>
    </row>
    <row r="141" spans="1:13">
      <c r="A141" s="32">
        <v>5027</v>
      </c>
      <c r="B141" s="17" t="s">
        <v>55</v>
      </c>
      <c r="D141" s="33" t="s">
        <v>227</v>
      </c>
      <c r="E141" s="17" t="s">
        <v>37</v>
      </c>
      <c r="H141" s="17">
        <v>20</v>
      </c>
      <c r="I141" s="17">
        <v>400</v>
      </c>
      <c r="J141" s="33">
        <v>3</v>
      </c>
      <c r="K141" s="33">
        <v>6</v>
      </c>
      <c r="L141" s="33" t="s">
        <v>48</v>
      </c>
    </row>
    <row r="142" spans="1:13">
      <c r="A142" s="32">
        <v>5028</v>
      </c>
      <c r="B142" s="17" t="s">
        <v>55</v>
      </c>
      <c r="D142" s="33" t="s">
        <v>228</v>
      </c>
      <c r="E142" s="17" t="s">
        <v>37</v>
      </c>
      <c r="H142" s="17">
        <v>25</v>
      </c>
      <c r="I142" s="17">
        <v>500</v>
      </c>
      <c r="J142" s="33">
        <v>3</v>
      </c>
      <c r="K142" s="33">
        <v>6</v>
      </c>
      <c r="L142" s="33" t="s">
        <v>48</v>
      </c>
    </row>
    <row r="143" spans="1:13">
      <c r="A143" s="32">
        <v>5029</v>
      </c>
      <c r="B143" s="17" t="s">
        <v>55</v>
      </c>
      <c r="D143" s="33" t="s">
        <v>229</v>
      </c>
      <c r="E143" s="17" t="s">
        <v>37</v>
      </c>
      <c r="H143" s="17">
        <v>30</v>
      </c>
      <c r="I143" s="17">
        <v>600</v>
      </c>
      <c r="J143" s="33">
        <v>3</v>
      </c>
      <c r="K143" s="33">
        <v>6</v>
      </c>
      <c r="L143" s="33" t="s">
        <v>48</v>
      </c>
    </row>
    <row r="144" spans="1:13">
      <c r="A144" s="32">
        <v>5030</v>
      </c>
      <c r="B144" s="17" t="s">
        <v>55</v>
      </c>
      <c r="D144" s="33" t="s">
        <v>200</v>
      </c>
      <c r="E144" s="17" t="s">
        <v>37</v>
      </c>
      <c r="H144" s="17">
        <v>10</v>
      </c>
      <c r="I144" s="17">
        <v>200</v>
      </c>
      <c r="J144" s="33">
        <v>3</v>
      </c>
      <c r="K144" s="33">
        <v>6</v>
      </c>
      <c r="L144" s="33" t="s">
        <v>48</v>
      </c>
    </row>
    <row r="145" spans="1:12">
      <c r="A145" s="32">
        <v>5031</v>
      </c>
      <c r="B145" s="17" t="s">
        <v>55</v>
      </c>
      <c r="D145" s="33" t="s">
        <v>202</v>
      </c>
      <c r="E145" s="17" t="s">
        <v>37</v>
      </c>
      <c r="H145" s="17">
        <v>15</v>
      </c>
      <c r="I145" s="17">
        <v>300</v>
      </c>
      <c r="J145" s="33">
        <v>3</v>
      </c>
      <c r="K145" s="33">
        <v>6</v>
      </c>
      <c r="L145" s="33" t="s">
        <v>48</v>
      </c>
    </row>
    <row r="146" spans="1:12">
      <c r="A146" s="32">
        <v>5032</v>
      </c>
      <c r="B146" s="17" t="s">
        <v>55</v>
      </c>
      <c r="D146" s="33" t="s">
        <v>204</v>
      </c>
      <c r="E146" s="17" t="s">
        <v>37</v>
      </c>
      <c r="H146" s="17">
        <v>20</v>
      </c>
      <c r="I146" s="17">
        <v>400</v>
      </c>
      <c r="J146" s="33">
        <v>3</v>
      </c>
      <c r="K146" s="33">
        <v>6</v>
      </c>
      <c r="L146" s="33" t="s">
        <v>48</v>
      </c>
    </row>
    <row r="147" spans="1:12">
      <c r="A147" s="32">
        <v>5033</v>
      </c>
      <c r="B147" s="17" t="s">
        <v>55</v>
      </c>
      <c r="D147" s="33" t="s">
        <v>206</v>
      </c>
      <c r="E147" s="17" t="s">
        <v>37</v>
      </c>
      <c r="H147" s="17">
        <v>25</v>
      </c>
      <c r="I147" s="17">
        <v>500</v>
      </c>
      <c r="J147" s="33">
        <v>3</v>
      </c>
      <c r="K147" s="33">
        <v>6</v>
      </c>
      <c r="L147" s="33" t="s">
        <v>48</v>
      </c>
    </row>
    <row r="148" spans="1:12">
      <c r="A148" s="32">
        <v>5034</v>
      </c>
      <c r="B148" s="17" t="s">
        <v>55</v>
      </c>
      <c r="D148" s="33" t="s">
        <v>208</v>
      </c>
      <c r="E148" s="17" t="s">
        <v>37</v>
      </c>
      <c r="H148" s="17">
        <v>30</v>
      </c>
      <c r="I148" s="17">
        <v>600</v>
      </c>
      <c r="J148" s="33">
        <v>3</v>
      </c>
      <c r="K148" s="33">
        <v>6</v>
      </c>
      <c r="L148" s="33" t="s">
        <v>48</v>
      </c>
    </row>
    <row r="149" spans="1:12">
      <c r="A149" s="32">
        <v>5035</v>
      </c>
      <c r="B149" s="17" t="s">
        <v>55</v>
      </c>
      <c r="D149" s="33" t="s">
        <v>210</v>
      </c>
      <c r="E149" s="17" t="s">
        <v>37</v>
      </c>
      <c r="H149" s="17">
        <v>10</v>
      </c>
      <c r="I149" s="17">
        <v>200</v>
      </c>
      <c r="J149" s="33">
        <v>3</v>
      </c>
      <c r="K149" s="33">
        <v>6</v>
      </c>
      <c r="L149" s="33" t="s">
        <v>48</v>
      </c>
    </row>
    <row r="150" spans="1:12">
      <c r="A150" s="32">
        <v>5036</v>
      </c>
      <c r="B150" s="17" t="s">
        <v>55</v>
      </c>
      <c r="D150" s="33" t="s">
        <v>211</v>
      </c>
      <c r="E150" s="17" t="s">
        <v>37</v>
      </c>
      <c r="H150" s="17">
        <v>15</v>
      </c>
      <c r="I150" s="17">
        <v>300</v>
      </c>
      <c r="J150" s="33">
        <v>3</v>
      </c>
      <c r="K150" s="33">
        <v>6</v>
      </c>
      <c r="L150" s="33" t="s">
        <v>48</v>
      </c>
    </row>
    <row r="151" spans="1:12">
      <c r="A151" s="32">
        <v>5037</v>
      </c>
      <c r="B151" s="17" t="s">
        <v>55</v>
      </c>
      <c r="D151" s="33" t="s">
        <v>212</v>
      </c>
      <c r="E151" s="17" t="s">
        <v>37</v>
      </c>
      <c r="H151" s="17">
        <v>20</v>
      </c>
      <c r="I151" s="17">
        <v>400</v>
      </c>
      <c r="J151" s="33">
        <v>3</v>
      </c>
      <c r="K151" s="33">
        <v>6</v>
      </c>
      <c r="L151" s="33" t="s">
        <v>48</v>
      </c>
    </row>
    <row r="152" spans="1:12">
      <c r="A152" s="32">
        <v>5038</v>
      </c>
      <c r="B152" s="17" t="s">
        <v>55</v>
      </c>
      <c r="D152" s="33" t="s">
        <v>213</v>
      </c>
      <c r="E152" s="17" t="s">
        <v>37</v>
      </c>
      <c r="H152" s="17">
        <v>25</v>
      </c>
      <c r="I152" s="17">
        <v>500</v>
      </c>
      <c r="J152" s="33">
        <v>3</v>
      </c>
      <c r="K152" s="33">
        <v>6</v>
      </c>
      <c r="L152" s="33" t="s">
        <v>48</v>
      </c>
    </row>
    <row r="153" spans="1:12">
      <c r="A153" s="32">
        <v>5039</v>
      </c>
      <c r="B153" s="17" t="s">
        <v>55</v>
      </c>
      <c r="D153" s="33" t="s">
        <v>214</v>
      </c>
      <c r="E153" s="17" t="s">
        <v>37</v>
      </c>
      <c r="H153" s="17">
        <v>30</v>
      </c>
      <c r="I153" s="17">
        <v>600</v>
      </c>
      <c r="J153" s="33">
        <v>3</v>
      </c>
      <c r="K153" s="33">
        <v>6</v>
      </c>
      <c r="L153" s="33" t="s">
        <v>48</v>
      </c>
    </row>
    <row r="154" spans="1:12">
      <c r="A154" s="32">
        <v>5040</v>
      </c>
      <c r="B154" s="17" t="s">
        <v>55</v>
      </c>
      <c r="D154" s="33" t="s">
        <v>271</v>
      </c>
      <c r="E154" s="17" t="s">
        <v>37</v>
      </c>
      <c r="H154" s="17">
        <v>10</v>
      </c>
      <c r="I154" s="17">
        <v>200</v>
      </c>
      <c r="J154" s="33">
        <v>3</v>
      </c>
      <c r="K154" s="33">
        <v>6</v>
      </c>
      <c r="L154" s="33" t="s">
        <v>48</v>
      </c>
    </row>
    <row r="155" spans="1:12">
      <c r="A155" s="32">
        <v>5041</v>
      </c>
      <c r="B155" s="17" t="s">
        <v>55</v>
      </c>
      <c r="D155" s="33" t="s">
        <v>272</v>
      </c>
      <c r="E155" s="17" t="s">
        <v>37</v>
      </c>
      <c r="H155" s="17">
        <v>15</v>
      </c>
      <c r="I155" s="17">
        <v>300</v>
      </c>
      <c r="J155" s="33">
        <v>3</v>
      </c>
      <c r="K155" s="33">
        <v>6</v>
      </c>
      <c r="L155" s="33" t="s">
        <v>48</v>
      </c>
    </row>
    <row r="156" spans="1:12">
      <c r="A156" s="32">
        <v>5042</v>
      </c>
      <c r="B156" s="17" t="s">
        <v>55</v>
      </c>
      <c r="D156" s="33" t="s">
        <v>273</v>
      </c>
      <c r="E156" s="17" t="s">
        <v>37</v>
      </c>
      <c r="H156" s="17">
        <v>20</v>
      </c>
      <c r="I156" s="17">
        <v>400</v>
      </c>
      <c r="J156" s="33">
        <v>3</v>
      </c>
      <c r="K156" s="33">
        <v>6</v>
      </c>
      <c r="L156" s="33" t="s">
        <v>48</v>
      </c>
    </row>
    <row r="157" spans="1:12">
      <c r="A157" s="32">
        <v>5043</v>
      </c>
      <c r="B157" s="17" t="s">
        <v>55</v>
      </c>
      <c r="D157" s="33" t="s">
        <v>274</v>
      </c>
      <c r="E157" s="17" t="s">
        <v>37</v>
      </c>
      <c r="H157" s="17">
        <v>25</v>
      </c>
      <c r="I157" s="17">
        <v>500</v>
      </c>
      <c r="J157" s="33">
        <v>3</v>
      </c>
      <c r="K157" s="33">
        <v>6</v>
      </c>
      <c r="L157" s="33" t="s">
        <v>48</v>
      </c>
    </row>
    <row r="158" spans="1:12">
      <c r="A158" s="32">
        <v>5044</v>
      </c>
      <c r="B158" s="17" t="s">
        <v>55</v>
      </c>
      <c r="D158" s="33" t="s">
        <v>275</v>
      </c>
      <c r="E158" s="17" t="s">
        <v>37</v>
      </c>
      <c r="H158" s="17">
        <v>30</v>
      </c>
      <c r="I158" s="17">
        <v>600</v>
      </c>
      <c r="J158" s="33">
        <v>3</v>
      </c>
      <c r="K158" s="33">
        <v>6</v>
      </c>
      <c r="L158" s="33" t="s">
        <v>48</v>
      </c>
    </row>
    <row r="159" spans="1:12">
      <c r="A159" s="32">
        <v>5045</v>
      </c>
      <c r="B159" s="17" t="s">
        <v>55</v>
      </c>
      <c r="D159" s="33" t="s">
        <v>276</v>
      </c>
      <c r="E159" s="17" t="s">
        <v>37</v>
      </c>
      <c r="H159" s="17">
        <v>10</v>
      </c>
      <c r="I159" s="17">
        <v>200</v>
      </c>
      <c r="J159" s="33">
        <v>3</v>
      </c>
      <c r="K159" s="33">
        <v>6</v>
      </c>
      <c r="L159" s="33" t="s">
        <v>48</v>
      </c>
    </row>
    <row r="160" spans="1:12">
      <c r="A160" s="32">
        <v>5046</v>
      </c>
      <c r="B160" s="17" t="s">
        <v>55</v>
      </c>
      <c r="D160" s="33" t="s">
        <v>277</v>
      </c>
      <c r="E160" s="17" t="s">
        <v>37</v>
      </c>
      <c r="H160" s="17">
        <v>15</v>
      </c>
      <c r="I160" s="17">
        <v>300</v>
      </c>
      <c r="J160" s="33">
        <v>3</v>
      </c>
      <c r="K160" s="33">
        <v>6</v>
      </c>
      <c r="L160" s="33" t="s">
        <v>48</v>
      </c>
    </row>
    <row r="161" spans="1:12">
      <c r="A161" s="32">
        <v>5047</v>
      </c>
      <c r="B161" s="17" t="s">
        <v>55</v>
      </c>
      <c r="D161" s="33" t="s">
        <v>278</v>
      </c>
      <c r="E161" s="17" t="s">
        <v>37</v>
      </c>
      <c r="H161" s="17">
        <v>20</v>
      </c>
      <c r="I161" s="17">
        <v>400</v>
      </c>
      <c r="J161" s="33">
        <v>3</v>
      </c>
      <c r="K161" s="33">
        <v>6</v>
      </c>
      <c r="L161" s="33" t="s">
        <v>48</v>
      </c>
    </row>
    <row r="162" spans="1:12">
      <c r="A162" s="32">
        <v>5048</v>
      </c>
      <c r="B162" s="17" t="s">
        <v>55</v>
      </c>
      <c r="D162" s="33" t="s">
        <v>279</v>
      </c>
      <c r="E162" s="17" t="s">
        <v>37</v>
      </c>
      <c r="H162" s="17">
        <v>25</v>
      </c>
      <c r="I162" s="17">
        <v>500</v>
      </c>
      <c r="J162" s="33">
        <v>3</v>
      </c>
      <c r="K162" s="33">
        <v>6</v>
      </c>
      <c r="L162" s="33" t="s">
        <v>48</v>
      </c>
    </row>
    <row r="163" spans="1:12">
      <c r="A163" s="32">
        <v>5049</v>
      </c>
      <c r="B163" s="17" t="s">
        <v>55</v>
      </c>
      <c r="D163" s="33" t="s">
        <v>280</v>
      </c>
      <c r="E163" s="17" t="s">
        <v>37</v>
      </c>
      <c r="H163" s="17">
        <v>30</v>
      </c>
      <c r="I163" s="17">
        <v>600</v>
      </c>
      <c r="J163" s="33">
        <v>3</v>
      </c>
      <c r="K163" s="33">
        <v>6</v>
      </c>
      <c r="L163" s="33" t="s">
        <v>48</v>
      </c>
    </row>
    <row r="164" spans="1:12">
      <c r="A164" s="32">
        <v>5050</v>
      </c>
      <c r="B164" s="17" t="s">
        <v>55</v>
      </c>
      <c r="D164" s="33" t="s">
        <v>240</v>
      </c>
      <c r="E164" s="17" t="s">
        <v>37</v>
      </c>
      <c r="H164" s="17">
        <v>10</v>
      </c>
      <c r="I164" s="17">
        <v>200</v>
      </c>
      <c r="J164" s="33">
        <v>3</v>
      </c>
      <c r="K164" s="33">
        <v>6</v>
      </c>
      <c r="L164" s="33" t="s">
        <v>48</v>
      </c>
    </row>
    <row r="165" spans="1:12">
      <c r="A165" s="32">
        <v>5051</v>
      </c>
      <c r="B165" s="17" t="s">
        <v>55</v>
      </c>
      <c r="D165" s="33" t="s">
        <v>241</v>
      </c>
      <c r="E165" s="17" t="s">
        <v>37</v>
      </c>
      <c r="H165" s="17">
        <v>15</v>
      </c>
      <c r="I165" s="17">
        <v>300</v>
      </c>
      <c r="J165" s="33">
        <v>3</v>
      </c>
      <c r="K165" s="33">
        <v>6</v>
      </c>
      <c r="L165" s="33" t="s">
        <v>48</v>
      </c>
    </row>
    <row r="166" spans="1:12">
      <c r="A166" s="32">
        <v>5052</v>
      </c>
      <c r="B166" s="17" t="s">
        <v>55</v>
      </c>
      <c r="D166" s="33" t="s">
        <v>242</v>
      </c>
      <c r="E166" s="17" t="s">
        <v>37</v>
      </c>
      <c r="H166" s="17">
        <v>20</v>
      </c>
      <c r="I166" s="17">
        <v>400</v>
      </c>
      <c r="J166" s="33">
        <v>3</v>
      </c>
      <c r="K166" s="33">
        <v>6</v>
      </c>
      <c r="L166" s="33" t="s">
        <v>48</v>
      </c>
    </row>
    <row r="167" spans="1:12">
      <c r="A167" s="32">
        <v>5053</v>
      </c>
      <c r="B167" s="17" t="s">
        <v>55</v>
      </c>
      <c r="D167" s="33" t="s">
        <v>243</v>
      </c>
      <c r="E167" s="17" t="s">
        <v>37</v>
      </c>
      <c r="H167" s="17">
        <v>25</v>
      </c>
      <c r="I167" s="17">
        <v>500</v>
      </c>
      <c r="J167" s="33">
        <v>3</v>
      </c>
      <c r="K167" s="33">
        <v>6</v>
      </c>
      <c r="L167" s="33" t="s">
        <v>48</v>
      </c>
    </row>
    <row r="168" spans="1:12">
      <c r="A168" s="32">
        <v>5054</v>
      </c>
      <c r="B168" s="17" t="s">
        <v>55</v>
      </c>
      <c r="D168" s="33" t="s">
        <v>244</v>
      </c>
      <c r="E168" s="17" t="s">
        <v>37</v>
      </c>
      <c r="H168" s="17">
        <v>30</v>
      </c>
      <c r="I168" s="17">
        <v>600</v>
      </c>
      <c r="J168" s="33">
        <v>3</v>
      </c>
      <c r="K168" s="33">
        <v>6</v>
      </c>
      <c r="L168" s="33" t="s">
        <v>48</v>
      </c>
    </row>
    <row r="169" spans="1:12">
      <c r="A169" s="32">
        <v>5055</v>
      </c>
      <c r="B169" s="17" t="s">
        <v>55</v>
      </c>
      <c r="D169" s="33" t="s">
        <v>245</v>
      </c>
      <c r="E169" s="17" t="s">
        <v>37</v>
      </c>
      <c r="H169" s="17">
        <v>10</v>
      </c>
      <c r="I169" s="17">
        <v>200</v>
      </c>
      <c r="J169" s="33">
        <v>3</v>
      </c>
      <c r="K169" s="33">
        <v>6</v>
      </c>
      <c r="L169" s="33" t="s">
        <v>48</v>
      </c>
    </row>
    <row r="170" spans="1:12">
      <c r="A170" s="32">
        <v>5056</v>
      </c>
      <c r="B170" s="17" t="s">
        <v>55</v>
      </c>
      <c r="D170" s="33" t="s">
        <v>246</v>
      </c>
      <c r="E170" s="17" t="s">
        <v>37</v>
      </c>
      <c r="H170" s="17">
        <v>15</v>
      </c>
      <c r="I170" s="17">
        <v>300</v>
      </c>
      <c r="J170" s="33">
        <v>3</v>
      </c>
      <c r="K170" s="33">
        <v>6</v>
      </c>
      <c r="L170" s="33" t="s">
        <v>48</v>
      </c>
    </row>
    <row r="171" spans="1:12">
      <c r="A171" s="32">
        <v>5057</v>
      </c>
      <c r="B171" s="17" t="s">
        <v>55</v>
      </c>
      <c r="D171" s="33" t="s">
        <v>247</v>
      </c>
      <c r="E171" s="17" t="s">
        <v>37</v>
      </c>
      <c r="H171" s="17">
        <v>20</v>
      </c>
      <c r="I171" s="17">
        <v>400</v>
      </c>
      <c r="J171" s="33">
        <v>3</v>
      </c>
      <c r="K171" s="33">
        <v>6</v>
      </c>
      <c r="L171" s="33" t="s">
        <v>48</v>
      </c>
    </row>
    <row r="172" spans="1:12">
      <c r="A172" s="32">
        <v>5058</v>
      </c>
      <c r="B172" s="17" t="s">
        <v>55</v>
      </c>
      <c r="D172" s="33" t="s">
        <v>248</v>
      </c>
      <c r="E172" s="17" t="s">
        <v>37</v>
      </c>
      <c r="H172" s="17">
        <v>25</v>
      </c>
      <c r="I172" s="17">
        <v>500</v>
      </c>
      <c r="J172" s="33">
        <v>3</v>
      </c>
      <c r="K172" s="33">
        <v>6</v>
      </c>
      <c r="L172" s="33" t="s">
        <v>48</v>
      </c>
    </row>
    <row r="173" spans="1:12">
      <c r="A173" s="32">
        <v>5059</v>
      </c>
      <c r="B173" s="17" t="s">
        <v>55</v>
      </c>
      <c r="D173" s="33" t="s">
        <v>249</v>
      </c>
      <c r="E173" s="17" t="s">
        <v>37</v>
      </c>
      <c r="H173" s="17">
        <v>30</v>
      </c>
      <c r="I173" s="17">
        <v>600</v>
      </c>
      <c r="J173" s="33">
        <v>3</v>
      </c>
      <c r="K173" s="33">
        <v>6</v>
      </c>
      <c r="L173" s="33" t="s">
        <v>48</v>
      </c>
    </row>
    <row r="174" spans="1:12">
      <c r="A174" s="32">
        <v>5060</v>
      </c>
      <c r="B174" s="17" t="s">
        <v>55</v>
      </c>
      <c r="D174" s="33" t="s">
        <v>250</v>
      </c>
      <c r="E174" s="17" t="s">
        <v>37</v>
      </c>
      <c r="H174" s="17">
        <v>10</v>
      </c>
      <c r="I174" s="17">
        <v>200</v>
      </c>
      <c r="J174" s="33">
        <v>3</v>
      </c>
      <c r="K174" s="33">
        <v>6</v>
      </c>
      <c r="L174" s="33" t="s">
        <v>48</v>
      </c>
    </row>
    <row r="175" spans="1:12">
      <c r="A175" s="32">
        <v>5061</v>
      </c>
      <c r="B175" s="17" t="s">
        <v>55</v>
      </c>
      <c r="D175" s="33" t="s">
        <v>251</v>
      </c>
      <c r="E175" s="17" t="s">
        <v>37</v>
      </c>
      <c r="H175" s="17">
        <v>15</v>
      </c>
      <c r="I175" s="17">
        <v>300</v>
      </c>
      <c r="J175" s="33">
        <v>3</v>
      </c>
      <c r="K175" s="33">
        <v>6</v>
      </c>
      <c r="L175" s="33" t="s">
        <v>48</v>
      </c>
    </row>
    <row r="176" spans="1:12">
      <c r="A176" s="32">
        <v>5062</v>
      </c>
      <c r="B176" s="17" t="s">
        <v>55</v>
      </c>
      <c r="D176" s="33" t="s">
        <v>252</v>
      </c>
      <c r="E176" s="17" t="s">
        <v>37</v>
      </c>
      <c r="H176" s="17">
        <v>20</v>
      </c>
      <c r="I176" s="17">
        <v>400</v>
      </c>
      <c r="J176" s="33">
        <v>3</v>
      </c>
      <c r="K176" s="33">
        <v>6</v>
      </c>
      <c r="L176" s="33" t="s">
        <v>48</v>
      </c>
    </row>
    <row r="177" spans="1:12">
      <c r="A177" s="32">
        <v>5063</v>
      </c>
      <c r="B177" s="17" t="s">
        <v>55</v>
      </c>
      <c r="D177" s="33" t="s">
        <v>253</v>
      </c>
      <c r="E177" s="17" t="s">
        <v>37</v>
      </c>
      <c r="H177" s="17">
        <v>25</v>
      </c>
      <c r="I177" s="17">
        <v>500</v>
      </c>
      <c r="J177" s="33">
        <v>3</v>
      </c>
      <c r="K177" s="33">
        <v>6</v>
      </c>
      <c r="L177" s="33" t="s">
        <v>48</v>
      </c>
    </row>
    <row r="178" spans="1:12">
      <c r="A178" s="32">
        <v>5064</v>
      </c>
      <c r="B178" s="17" t="s">
        <v>55</v>
      </c>
      <c r="D178" s="33" t="s">
        <v>254</v>
      </c>
      <c r="E178" s="17" t="s">
        <v>37</v>
      </c>
      <c r="H178" s="17">
        <v>30</v>
      </c>
      <c r="I178" s="17">
        <v>600</v>
      </c>
      <c r="J178" s="33">
        <v>3</v>
      </c>
      <c r="K178" s="33">
        <v>6</v>
      </c>
      <c r="L178" s="33" t="s">
        <v>48</v>
      </c>
    </row>
    <row r="179" spans="1:12">
      <c r="A179" s="32">
        <v>5065</v>
      </c>
      <c r="B179" s="17" t="s">
        <v>55</v>
      </c>
      <c r="D179" s="33" t="s">
        <v>303</v>
      </c>
      <c r="E179" s="17" t="s">
        <v>37</v>
      </c>
      <c r="H179" s="17">
        <v>20</v>
      </c>
      <c r="I179" s="17">
        <v>400</v>
      </c>
      <c r="J179" s="33">
        <v>3</v>
      </c>
      <c r="K179" s="33">
        <v>6</v>
      </c>
      <c r="L179" s="33" t="s">
        <v>48</v>
      </c>
    </row>
    <row r="180" spans="1:12">
      <c r="A180" s="32">
        <v>5066</v>
      </c>
      <c r="B180" s="17" t="s">
        <v>55</v>
      </c>
      <c r="D180" s="33" t="s">
        <v>304</v>
      </c>
      <c r="E180" s="17" t="s">
        <v>37</v>
      </c>
      <c r="H180" s="17">
        <v>30</v>
      </c>
      <c r="I180" s="17">
        <v>600</v>
      </c>
      <c r="J180" s="33">
        <v>3</v>
      </c>
      <c r="K180" s="33">
        <v>6</v>
      </c>
      <c r="L180" s="33" t="s">
        <v>48</v>
      </c>
    </row>
    <row r="181" spans="1:12">
      <c r="A181" s="32">
        <v>5067</v>
      </c>
      <c r="B181" s="17" t="s">
        <v>55</v>
      </c>
      <c r="D181" s="33" t="s">
        <v>305</v>
      </c>
      <c r="E181" s="17" t="s">
        <v>37</v>
      </c>
      <c r="H181" s="17">
        <v>20</v>
      </c>
      <c r="I181" s="17">
        <v>400</v>
      </c>
      <c r="J181" s="33">
        <v>3</v>
      </c>
      <c r="K181" s="33">
        <v>6</v>
      </c>
      <c r="L181" s="33" t="s">
        <v>48</v>
      </c>
    </row>
    <row r="182" spans="1:12">
      <c r="A182" s="32">
        <v>5068</v>
      </c>
      <c r="B182" s="17" t="s">
        <v>55</v>
      </c>
      <c r="D182" s="33" t="s">
        <v>306</v>
      </c>
      <c r="E182" s="17" t="s">
        <v>37</v>
      </c>
      <c r="H182" s="17">
        <v>30</v>
      </c>
      <c r="I182" s="17">
        <v>600</v>
      </c>
      <c r="J182" s="33">
        <v>3</v>
      </c>
      <c r="K182" s="33">
        <v>6</v>
      </c>
      <c r="L182" s="33" t="s">
        <v>48</v>
      </c>
    </row>
    <row r="183" spans="1:12">
      <c r="A183" s="32">
        <v>5069</v>
      </c>
      <c r="B183" s="17" t="s">
        <v>55</v>
      </c>
      <c r="D183" s="33" t="s">
        <v>307</v>
      </c>
      <c r="E183" s="17" t="s">
        <v>37</v>
      </c>
      <c r="H183" s="17">
        <v>20</v>
      </c>
      <c r="I183" s="17">
        <v>400</v>
      </c>
      <c r="J183" s="33">
        <v>3</v>
      </c>
      <c r="K183" s="33">
        <v>6</v>
      </c>
      <c r="L183" s="33" t="s">
        <v>48</v>
      </c>
    </row>
    <row r="184" spans="1:12">
      <c r="A184" s="32">
        <v>5070</v>
      </c>
      <c r="B184" s="17" t="s">
        <v>55</v>
      </c>
      <c r="D184" s="33" t="s">
        <v>308</v>
      </c>
      <c r="E184" s="17" t="s">
        <v>37</v>
      </c>
      <c r="H184" s="17">
        <v>30</v>
      </c>
      <c r="I184" s="17">
        <v>600</v>
      </c>
      <c r="J184" s="33">
        <v>3</v>
      </c>
      <c r="K184" s="33">
        <v>6</v>
      </c>
      <c r="L184" s="33" t="s">
        <v>48</v>
      </c>
    </row>
    <row r="185" spans="1:12">
      <c r="A185" s="32">
        <v>5071</v>
      </c>
      <c r="B185" s="17" t="s">
        <v>55</v>
      </c>
      <c r="D185" s="33" t="s">
        <v>309</v>
      </c>
      <c r="E185" s="17" t="s">
        <v>37</v>
      </c>
      <c r="H185" s="17">
        <v>20</v>
      </c>
      <c r="I185" s="17">
        <v>400</v>
      </c>
      <c r="J185" s="33">
        <v>3</v>
      </c>
      <c r="K185" s="33">
        <v>6</v>
      </c>
      <c r="L185" s="33" t="s">
        <v>48</v>
      </c>
    </row>
    <row r="186" spans="1:12">
      <c r="A186" s="32">
        <v>5072</v>
      </c>
      <c r="B186" s="17" t="s">
        <v>55</v>
      </c>
      <c r="D186" s="33" t="s">
        <v>310</v>
      </c>
      <c r="E186" s="17" t="s">
        <v>37</v>
      </c>
      <c r="H186" s="17">
        <v>30</v>
      </c>
      <c r="I186" s="17">
        <v>600</v>
      </c>
      <c r="J186" s="33">
        <v>3</v>
      </c>
      <c r="K186" s="33">
        <v>6</v>
      </c>
      <c r="L186" s="33" t="s">
        <v>48</v>
      </c>
    </row>
    <row r="187" spans="1:12">
      <c r="A187" s="32">
        <v>5073</v>
      </c>
      <c r="B187" s="17" t="s">
        <v>55</v>
      </c>
      <c r="D187" s="33" t="s">
        <v>311</v>
      </c>
      <c r="E187" s="17" t="s">
        <v>37</v>
      </c>
      <c r="H187" s="17">
        <v>20</v>
      </c>
      <c r="I187" s="17">
        <v>400</v>
      </c>
      <c r="J187" s="33">
        <v>3</v>
      </c>
      <c r="K187" s="33">
        <v>6</v>
      </c>
      <c r="L187" s="33" t="s">
        <v>48</v>
      </c>
    </row>
    <row r="188" spans="1:12">
      <c r="A188" s="32">
        <v>5074</v>
      </c>
      <c r="B188" s="17" t="s">
        <v>55</v>
      </c>
      <c r="D188" s="33" t="s">
        <v>312</v>
      </c>
      <c r="E188" s="17" t="s">
        <v>37</v>
      </c>
      <c r="H188" s="17">
        <v>30</v>
      </c>
      <c r="I188" s="17">
        <v>600</v>
      </c>
      <c r="J188" s="33">
        <v>3</v>
      </c>
      <c r="K188" s="33">
        <v>6</v>
      </c>
      <c r="L188" s="33" t="s">
        <v>48</v>
      </c>
    </row>
    <row r="189" spans="1:12">
      <c r="A189" s="32">
        <v>5075</v>
      </c>
      <c r="B189" s="17" t="s">
        <v>55</v>
      </c>
      <c r="D189" s="33" t="s">
        <v>313</v>
      </c>
      <c r="E189" s="17" t="s">
        <v>37</v>
      </c>
      <c r="H189" s="17">
        <v>20</v>
      </c>
      <c r="I189" s="17">
        <v>400</v>
      </c>
      <c r="J189" s="33">
        <v>3</v>
      </c>
      <c r="K189" s="33">
        <v>6</v>
      </c>
      <c r="L189" s="33" t="s">
        <v>48</v>
      </c>
    </row>
    <row r="190" spans="1:12">
      <c r="A190" s="32">
        <v>5076</v>
      </c>
      <c r="B190" s="17" t="s">
        <v>55</v>
      </c>
      <c r="D190" s="33" t="s">
        <v>314</v>
      </c>
      <c r="E190" s="17" t="s">
        <v>37</v>
      </c>
      <c r="H190" s="17">
        <v>30</v>
      </c>
      <c r="I190" s="17">
        <v>600</v>
      </c>
      <c r="J190" s="33">
        <v>3</v>
      </c>
      <c r="K190" s="33">
        <v>6</v>
      </c>
      <c r="L190" s="33" t="s">
        <v>48</v>
      </c>
    </row>
  </sheetData>
  <autoFilter ref="A29:M29" xr:uid="{5153F5E9-82E2-4F43-8FDC-28D1B9285A4B}">
    <sortState xmlns:xlrd2="http://schemas.microsoft.com/office/spreadsheetml/2017/richdata2" ref="A30:M138">
      <sortCondition ref="A29:A138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J41:L41">
    <cfRule type="expression" dxfId="503" priority="301">
      <formula>$B41="Recipes"</formula>
    </cfRule>
    <cfRule type="expression" dxfId="502" priority="302">
      <formula>$B41="Material"</formula>
    </cfRule>
    <cfRule type="expression" dxfId="501" priority="303">
      <formula>$B41="Consumables"</formula>
    </cfRule>
    <cfRule type="expression" dxfId="500" priority="304">
      <formula>$B41="Accessory"</formula>
    </cfRule>
    <cfRule type="expression" dxfId="499" priority="305">
      <formula>$B41="Armor"</formula>
    </cfRule>
    <cfRule type="expression" dxfId="498" priority="306">
      <formula>$B41 = "Weapon"</formula>
    </cfRule>
  </conditionalFormatting>
  <conditionalFormatting sqref="A47:E47 J53:M54 A53:E53 G53 A36:G41 M37:M41 G47 A54:G54 A60:G60 J60:M60 M55:M59 M61:M65 A55:F59 A61:F65 A30:M35 J36:M36 J47:M47">
    <cfRule type="expression" dxfId="497" priority="445">
      <formula>$B30="Recipes"</formula>
    </cfRule>
    <cfRule type="expression" dxfId="496" priority="446">
      <formula>$B30="Material"</formula>
    </cfRule>
    <cfRule type="expression" dxfId="495" priority="447">
      <formula>$B30="Consumables"</formula>
    </cfRule>
    <cfRule type="expression" dxfId="494" priority="448">
      <formula>$B30="Accessory"</formula>
    </cfRule>
    <cfRule type="expression" dxfId="493" priority="449">
      <formula>$B30="Armor"</formula>
    </cfRule>
    <cfRule type="expression" dxfId="492" priority="450">
      <formula>$B30 = "Weapon"</formula>
    </cfRule>
  </conditionalFormatting>
  <conditionalFormatting sqref="A42:G42 J42:M42">
    <cfRule type="expression" dxfId="491" priority="439">
      <formula>$B42="Recipes"</formula>
    </cfRule>
    <cfRule type="expression" dxfId="490" priority="440">
      <formula>$B42="Material"</formula>
    </cfRule>
    <cfRule type="expression" dxfId="489" priority="441">
      <formula>$B42="Consumables"</formula>
    </cfRule>
    <cfRule type="expression" dxfId="488" priority="442">
      <formula>$B42="Accessory"</formula>
    </cfRule>
    <cfRule type="expression" dxfId="487" priority="443">
      <formula>$B42="Armor"</formula>
    </cfRule>
    <cfRule type="expression" dxfId="486" priority="444">
      <formula>$B42 = "Weapon"</formula>
    </cfRule>
  </conditionalFormatting>
  <conditionalFormatting sqref="A43:E43 J43:M43 G43">
    <cfRule type="expression" dxfId="485" priority="433">
      <formula>$B43="Recipes"</formula>
    </cfRule>
    <cfRule type="expression" dxfId="484" priority="434">
      <formula>$B43="Material"</formula>
    </cfRule>
    <cfRule type="expression" dxfId="483" priority="435">
      <formula>$B43="Consumables"</formula>
    </cfRule>
    <cfRule type="expression" dxfId="482" priority="436">
      <formula>$B43="Accessory"</formula>
    </cfRule>
    <cfRule type="expression" dxfId="481" priority="437">
      <formula>$B43="Armor"</formula>
    </cfRule>
    <cfRule type="expression" dxfId="480" priority="438">
      <formula>$B43 = "Weapon"</formula>
    </cfRule>
  </conditionalFormatting>
  <conditionalFormatting sqref="J44:M46 A44:E46 G44:G46">
    <cfRule type="expression" dxfId="479" priority="427">
      <formula>$B44="Recipes"</formula>
    </cfRule>
    <cfRule type="expression" dxfId="478" priority="428">
      <formula>$B44="Material"</formula>
    </cfRule>
    <cfRule type="expression" dxfId="477" priority="429">
      <formula>$B44="Consumables"</formula>
    </cfRule>
    <cfRule type="expression" dxfId="476" priority="430">
      <formula>$B44="Accessory"</formula>
    </cfRule>
    <cfRule type="expression" dxfId="475" priority="431">
      <formula>$B44="Armor"</formula>
    </cfRule>
    <cfRule type="expression" dxfId="474" priority="432">
      <formula>$B44 = "Weapon"</formula>
    </cfRule>
  </conditionalFormatting>
  <conditionalFormatting sqref="H36:I36 H53:I54 H42:I47 H60:I60">
    <cfRule type="expression" dxfId="473" priority="421">
      <formula>$B36="Recipes"</formula>
    </cfRule>
    <cfRule type="expression" dxfId="472" priority="422">
      <formula>$B36="Material"</formula>
    </cfRule>
    <cfRule type="expression" dxfId="471" priority="423">
      <formula>$B36="Consumables"</formula>
    </cfRule>
    <cfRule type="expression" dxfId="470" priority="424">
      <formula>$B36="Accessory"</formula>
    </cfRule>
    <cfRule type="expression" dxfId="469" priority="425">
      <formula>$B36="Armor"</formula>
    </cfRule>
    <cfRule type="expression" dxfId="468" priority="426">
      <formula>$B36 = "Weapon"</formula>
    </cfRule>
  </conditionalFormatting>
  <conditionalFormatting sqref="J48:M48 A48:E48 G48">
    <cfRule type="expression" dxfId="467" priority="415">
      <formula>$B48="Recipes"</formula>
    </cfRule>
    <cfRule type="expression" dxfId="466" priority="416">
      <formula>$B48="Material"</formula>
    </cfRule>
    <cfRule type="expression" dxfId="465" priority="417">
      <formula>$B48="Consumables"</formula>
    </cfRule>
    <cfRule type="expression" dxfId="464" priority="418">
      <formula>$B48="Accessory"</formula>
    </cfRule>
    <cfRule type="expression" dxfId="463" priority="419">
      <formula>$B48="Armor"</formula>
    </cfRule>
    <cfRule type="expression" dxfId="462" priority="420">
      <formula>$B48 = "Weapon"</formula>
    </cfRule>
  </conditionalFormatting>
  <conditionalFormatting sqref="H48:I48">
    <cfRule type="expression" dxfId="461" priority="409">
      <formula>$B48="Recipes"</formula>
    </cfRule>
    <cfRule type="expression" dxfId="460" priority="410">
      <formula>$B48="Material"</formula>
    </cfRule>
    <cfRule type="expression" dxfId="459" priority="411">
      <formula>$B48="Consumables"</formula>
    </cfRule>
    <cfRule type="expression" dxfId="458" priority="412">
      <formula>$B48="Accessory"</formula>
    </cfRule>
    <cfRule type="expression" dxfId="457" priority="413">
      <formula>$B48="Armor"</formula>
    </cfRule>
    <cfRule type="expression" dxfId="456" priority="414">
      <formula>$B48 = "Weapon"</formula>
    </cfRule>
  </conditionalFormatting>
  <conditionalFormatting sqref="J49:M49 A49:E49 G49">
    <cfRule type="expression" dxfId="455" priority="403">
      <formula>$B49="Recipes"</formula>
    </cfRule>
    <cfRule type="expression" dxfId="454" priority="404">
      <formula>$B49="Material"</formula>
    </cfRule>
    <cfRule type="expression" dxfId="453" priority="405">
      <formula>$B49="Consumables"</formula>
    </cfRule>
    <cfRule type="expression" dxfId="452" priority="406">
      <formula>$B49="Accessory"</formula>
    </cfRule>
    <cfRule type="expression" dxfId="451" priority="407">
      <formula>$B49="Armor"</formula>
    </cfRule>
    <cfRule type="expression" dxfId="450" priority="408">
      <formula>$B49 = "Weapon"</formula>
    </cfRule>
  </conditionalFormatting>
  <conditionalFormatting sqref="H49:I49">
    <cfRule type="expression" dxfId="449" priority="397">
      <formula>$B49="Recipes"</formula>
    </cfRule>
    <cfRule type="expression" dxfId="448" priority="398">
      <formula>$B49="Material"</formula>
    </cfRule>
    <cfRule type="expression" dxfId="447" priority="399">
      <formula>$B49="Consumables"</formula>
    </cfRule>
    <cfRule type="expression" dxfId="446" priority="400">
      <formula>$B49="Accessory"</formula>
    </cfRule>
    <cfRule type="expression" dxfId="445" priority="401">
      <formula>$B49="Armor"</formula>
    </cfRule>
    <cfRule type="expression" dxfId="444" priority="402">
      <formula>$B49 = "Weapon"</formula>
    </cfRule>
  </conditionalFormatting>
  <conditionalFormatting sqref="J50:M50 A50:E50 G50">
    <cfRule type="expression" dxfId="443" priority="391">
      <formula>$B50="Recipes"</formula>
    </cfRule>
    <cfRule type="expression" dxfId="442" priority="392">
      <formula>$B50="Material"</formula>
    </cfRule>
    <cfRule type="expression" dxfId="441" priority="393">
      <formula>$B50="Consumables"</formula>
    </cfRule>
    <cfRule type="expression" dxfId="440" priority="394">
      <formula>$B50="Accessory"</formula>
    </cfRule>
    <cfRule type="expression" dxfId="439" priority="395">
      <formula>$B50="Armor"</formula>
    </cfRule>
    <cfRule type="expression" dxfId="438" priority="396">
      <formula>$B50 = "Weapon"</formula>
    </cfRule>
  </conditionalFormatting>
  <conditionalFormatting sqref="H50:I50">
    <cfRule type="expression" dxfId="437" priority="385">
      <formula>$B50="Recipes"</formula>
    </cfRule>
    <cfRule type="expression" dxfId="436" priority="386">
      <formula>$B50="Material"</formula>
    </cfRule>
    <cfRule type="expression" dxfId="435" priority="387">
      <formula>$B50="Consumables"</formula>
    </cfRule>
    <cfRule type="expression" dxfId="434" priority="388">
      <formula>$B50="Accessory"</formula>
    </cfRule>
    <cfRule type="expression" dxfId="433" priority="389">
      <formula>$B50="Armor"</formula>
    </cfRule>
    <cfRule type="expression" dxfId="432" priority="390">
      <formula>$B50 = "Weapon"</formula>
    </cfRule>
  </conditionalFormatting>
  <conditionalFormatting sqref="J51:M51 A51:E51 G51">
    <cfRule type="expression" dxfId="431" priority="379">
      <formula>$B51="Recipes"</formula>
    </cfRule>
    <cfRule type="expression" dxfId="430" priority="380">
      <formula>$B51="Material"</formula>
    </cfRule>
    <cfRule type="expression" dxfId="429" priority="381">
      <formula>$B51="Consumables"</formula>
    </cfRule>
    <cfRule type="expression" dxfId="428" priority="382">
      <formula>$B51="Accessory"</formula>
    </cfRule>
    <cfRule type="expression" dxfId="427" priority="383">
      <formula>$B51="Armor"</formula>
    </cfRule>
    <cfRule type="expression" dxfId="426" priority="384">
      <formula>$B51 = "Weapon"</formula>
    </cfRule>
  </conditionalFormatting>
  <conditionalFormatting sqref="H51:I51">
    <cfRule type="expression" dxfId="425" priority="373">
      <formula>$B51="Recipes"</formula>
    </cfRule>
    <cfRule type="expression" dxfId="424" priority="374">
      <formula>$B51="Material"</formula>
    </cfRule>
    <cfRule type="expression" dxfId="423" priority="375">
      <formula>$B51="Consumables"</formula>
    </cfRule>
    <cfRule type="expression" dxfId="422" priority="376">
      <formula>$B51="Accessory"</formula>
    </cfRule>
    <cfRule type="expression" dxfId="421" priority="377">
      <formula>$B51="Armor"</formula>
    </cfRule>
    <cfRule type="expression" dxfId="420" priority="378">
      <formula>$B51 = "Weapon"</formula>
    </cfRule>
  </conditionalFormatting>
  <conditionalFormatting sqref="J52:M52 A52:E52 G52">
    <cfRule type="expression" dxfId="419" priority="367">
      <formula>$B52="Recipes"</formula>
    </cfRule>
    <cfRule type="expression" dxfId="418" priority="368">
      <formula>$B52="Material"</formula>
    </cfRule>
    <cfRule type="expression" dxfId="417" priority="369">
      <formula>$B52="Consumables"</formula>
    </cfRule>
    <cfRule type="expression" dxfId="416" priority="370">
      <formula>$B52="Accessory"</formula>
    </cfRule>
    <cfRule type="expression" dxfId="415" priority="371">
      <formula>$B52="Armor"</formula>
    </cfRule>
    <cfRule type="expression" dxfId="414" priority="372">
      <formula>$B52 = "Weapon"</formula>
    </cfRule>
  </conditionalFormatting>
  <conditionalFormatting sqref="H52:I52">
    <cfRule type="expression" dxfId="413" priority="361">
      <formula>$B52="Recipes"</formula>
    </cfRule>
    <cfRule type="expression" dxfId="412" priority="362">
      <formula>$B52="Material"</formula>
    </cfRule>
    <cfRule type="expression" dxfId="411" priority="363">
      <formula>$B52="Consumables"</formula>
    </cfRule>
    <cfRule type="expression" dxfId="410" priority="364">
      <formula>$B52="Accessory"</formula>
    </cfRule>
    <cfRule type="expression" dxfId="409" priority="365">
      <formula>$B52="Armor"</formula>
    </cfRule>
    <cfRule type="expression" dxfId="408" priority="366">
      <formula>$B52 = "Weapon"</formula>
    </cfRule>
  </conditionalFormatting>
  <conditionalFormatting sqref="J37:L37">
    <cfRule type="expression" dxfId="407" priority="349">
      <formula>$B37="Recipes"</formula>
    </cfRule>
    <cfRule type="expression" dxfId="406" priority="350">
      <formula>$B37="Material"</formula>
    </cfRule>
    <cfRule type="expression" dxfId="405" priority="351">
      <formula>$B37="Consumables"</formula>
    </cfRule>
    <cfRule type="expression" dxfId="404" priority="352">
      <formula>$B37="Accessory"</formula>
    </cfRule>
    <cfRule type="expression" dxfId="403" priority="353">
      <formula>$B37="Armor"</formula>
    </cfRule>
    <cfRule type="expression" dxfId="402" priority="354">
      <formula>$B37 = "Weapon"</formula>
    </cfRule>
  </conditionalFormatting>
  <conditionalFormatting sqref="H37:I37">
    <cfRule type="expression" dxfId="401" priority="343">
      <formula>$B37="Recipes"</formula>
    </cfRule>
    <cfRule type="expression" dxfId="400" priority="344">
      <formula>$B37="Material"</formula>
    </cfRule>
    <cfRule type="expression" dxfId="399" priority="345">
      <formula>$B37="Consumables"</formula>
    </cfRule>
    <cfRule type="expression" dxfId="398" priority="346">
      <formula>$B37="Accessory"</formula>
    </cfRule>
    <cfRule type="expression" dxfId="397" priority="347">
      <formula>$B37="Armor"</formula>
    </cfRule>
    <cfRule type="expression" dxfId="396" priority="348">
      <formula>$B37 = "Weapon"</formula>
    </cfRule>
  </conditionalFormatting>
  <conditionalFormatting sqref="J38:L38">
    <cfRule type="expression" dxfId="395" priority="337">
      <formula>$B38="Recipes"</formula>
    </cfRule>
    <cfRule type="expression" dxfId="394" priority="338">
      <formula>$B38="Material"</formula>
    </cfRule>
    <cfRule type="expression" dxfId="393" priority="339">
      <formula>$B38="Consumables"</formula>
    </cfRule>
    <cfRule type="expression" dxfId="392" priority="340">
      <formula>$B38="Accessory"</formula>
    </cfRule>
    <cfRule type="expression" dxfId="391" priority="341">
      <formula>$B38="Armor"</formula>
    </cfRule>
    <cfRule type="expression" dxfId="390" priority="342">
      <formula>$B38 = "Weapon"</formula>
    </cfRule>
  </conditionalFormatting>
  <conditionalFormatting sqref="H38:I38">
    <cfRule type="expression" dxfId="389" priority="331">
      <formula>$B38="Recipes"</formula>
    </cfRule>
    <cfRule type="expression" dxfId="388" priority="332">
      <formula>$B38="Material"</formula>
    </cfRule>
    <cfRule type="expression" dxfId="387" priority="333">
      <formula>$B38="Consumables"</formula>
    </cfRule>
    <cfRule type="expression" dxfId="386" priority="334">
      <formula>$B38="Accessory"</formula>
    </cfRule>
    <cfRule type="expression" dxfId="385" priority="335">
      <formula>$B38="Armor"</formula>
    </cfRule>
    <cfRule type="expression" dxfId="384" priority="336">
      <formula>$B38 = "Weapon"</formula>
    </cfRule>
  </conditionalFormatting>
  <conditionalFormatting sqref="J39:L39">
    <cfRule type="expression" dxfId="383" priority="325">
      <formula>$B39="Recipes"</formula>
    </cfRule>
    <cfRule type="expression" dxfId="382" priority="326">
      <formula>$B39="Material"</formula>
    </cfRule>
    <cfRule type="expression" dxfId="381" priority="327">
      <formula>$B39="Consumables"</formula>
    </cfRule>
    <cfRule type="expression" dxfId="380" priority="328">
      <formula>$B39="Accessory"</formula>
    </cfRule>
    <cfRule type="expression" dxfId="379" priority="329">
      <formula>$B39="Armor"</formula>
    </cfRule>
    <cfRule type="expression" dxfId="378" priority="330">
      <formula>$B39 = "Weapon"</formula>
    </cfRule>
  </conditionalFormatting>
  <conditionalFormatting sqref="H39:I39">
    <cfRule type="expression" dxfId="377" priority="319">
      <formula>$B39="Recipes"</formula>
    </cfRule>
    <cfRule type="expression" dxfId="376" priority="320">
      <formula>$B39="Material"</formula>
    </cfRule>
    <cfRule type="expression" dxfId="375" priority="321">
      <formula>$B39="Consumables"</formula>
    </cfRule>
    <cfRule type="expression" dxfId="374" priority="322">
      <formula>$B39="Accessory"</formula>
    </cfRule>
    <cfRule type="expression" dxfId="373" priority="323">
      <formula>$B39="Armor"</formula>
    </cfRule>
    <cfRule type="expression" dxfId="372" priority="324">
      <formula>$B39 = "Weapon"</formula>
    </cfRule>
  </conditionalFormatting>
  <conditionalFormatting sqref="J40:L40">
    <cfRule type="expression" dxfId="371" priority="313">
      <formula>$B40="Recipes"</formula>
    </cfRule>
    <cfRule type="expression" dxfId="370" priority="314">
      <formula>$B40="Material"</formula>
    </cfRule>
    <cfRule type="expression" dxfId="369" priority="315">
      <formula>$B40="Consumables"</formula>
    </cfRule>
    <cfRule type="expression" dxfId="368" priority="316">
      <formula>$B40="Accessory"</formula>
    </cfRule>
    <cfRule type="expression" dxfId="367" priority="317">
      <formula>$B40="Armor"</formula>
    </cfRule>
    <cfRule type="expression" dxfId="366" priority="318">
      <formula>$B40 = "Weapon"</formula>
    </cfRule>
  </conditionalFormatting>
  <conditionalFormatting sqref="H40:I40">
    <cfRule type="expression" dxfId="365" priority="307">
      <formula>$B40="Recipes"</formula>
    </cfRule>
    <cfRule type="expression" dxfId="364" priority="308">
      <formula>$B40="Material"</formula>
    </cfRule>
    <cfRule type="expression" dxfId="363" priority="309">
      <formula>$B40="Consumables"</formula>
    </cfRule>
    <cfRule type="expression" dxfId="362" priority="310">
      <formula>$B40="Accessory"</formula>
    </cfRule>
    <cfRule type="expression" dxfId="361" priority="311">
      <formula>$B40="Armor"</formula>
    </cfRule>
    <cfRule type="expression" dxfId="360" priority="312">
      <formula>$B40 = "Weapon"</formula>
    </cfRule>
  </conditionalFormatting>
  <conditionalFormatting sqref="H41:I41">
    <cfRule type="expression" dxfId="359" priority="295">
      <formula>$B41="Recipes"</formula>
    </cfRule>
    <cfRule type="expression" dxfId="358" priority="296">
      <formula>$B41="Material"</formula>
    </cfRule>
    <cfRule type="expression" dxfId="357" priority="297">
      <formula>$B41="Consumables"</formula>
    </cfRule>
    <cfRule type="expression" dxfId="356" priority="298">
      <formula>$B41="Accessory"</formula>
    </cfRule>
    <cfRule type="expression" dxfId="355" priority="299">
      <formula>$B41="Armor"</formula>
    </cfRule>
    <cfRule type="expression" dxfId="354" priority="300">
      <formula>$B41 = "Weapon"</formula>
    </cfRule>
  </conditionalFormatting>
  <conditionalFormatting sqref="F43">
    <cfRule type="expression" dxfId="353" priority="289">
      <formula>$B43="Recipes"</formula>
    </cfRule>
    <cfRule type="expression" dxfId="352" priority="290">
      <formula>$B43="Material"</formula>
    </cfRule>
    <cfRule type="expression" dxfId="351" priority="291">
      <formula>$B43="Consumables"</formula>
    </cfRule>
    <cfRule type="expression" dxfId="350" priority="292">
      <formula>$B43="Accessory"</formula>
    </cfRule>
    <cfRule type="expression" dxfId="349" priority="293">
      <formula>$B43="Armor"</formula>
    </cfRule>
    <cfRule type="expression" dxfId="348" priority="294">
      <formula>$B43 = "Weapon"</formula>
    </cfRule>
  </conditionalFormatting>
  <conditionalFormatting sqref="F44">
    <cfRule type="expression" dxfId="347" priority="283">
      <formula>$B44="Recipes"</formula>
    </cfRule>
    <cfRule type="expression" dxfId="346" priority="284">
      <formula>$B44="Material"</formula>
    </cfRule>
    <cfRule type="expression" dxfId="345" priority="285">
      <formula>$B44="Consumables"</formula>
    </cfRule>
    <cfRule type="expression" dxfId="344" priority="286">
      <formula>$B44="Accessory"</formula>
    </cfRule>
    <cfRule type="expression" dxfId="343" priority="287">
      <formula>$B44="Armor"</formula>
    </cfRule>
    <cfRule type="expression" dxfId="342" priority="288">
      <formula>$B44 = "Weapon"</formula>
    </cfRule>
  </conditionalFormatting>
  <conditionalFormatting sqref="F45">
    <cfRule type="expression" dxfId="341" priority="277">
      <formula>$B45="Recipes"</formula>
    </cfRule>
    <cfRule type="expression" dxfId="340" priority="278">
      <formula>$B45="Material"</formula>
    </cfRule>
    <cfRule type="expression" dxfId="339" priority="279">
      <formula>$B45="Consumables"</formula>
    </cfRule>
    <cfRule type="expression" dxfId="338" priority="280">
      <formula>$B45="Accessory"</formula>
    </cfRule>
    <cfRule type="expression" dxfId="337" priority="281">
      <formula>$B45="Armor"</formula>
    </cfRule>
    <cfRule type="expression" dxfId="336" priority="282">
      <formula>$B45 = "Weapon"</formula>
    </cfRule>
  </conditionalFormatting>
  <conditionalFormatting sqref="F46">
    <cfRule type="expression" dxfId="335" priority="271">
      <formula>$B46="Recipes"</formula>
    </cfRule>
    <cfRule type="expression" dxfId="334" priority="272">
      <formula>$B46="Material"</formula>
    </cfRule>
    <cfRule type="expression" dxfId="333" priority="273">
      <formula>$B46="Consumables"</formula>
    </cfRule>
    <cfRule type="expression" dxfId="332" priority="274">
      <formula>$B46="Accessory"</formula>
    </cfRule>
    <cfRule type="expression" dxfId="331" priority="275">
      <formula>$B46="Armor"</formula>
    </cfRule>
    <cfRule type="expression" dxfId="330" priority="276">
      <formula>$B46 = "Weapon"</formula>
    </cfRule>
  </conditionalFormatting>
  <conditionalFormatting sqref="F47">
    <cfRule type="expression" dxfId="329" priority="265">
      <formula>$B47="Recipes"</formula>
    </cfRule>
    <cfRule type="expression" dxfId="328" priority="266">
      <formula>$B47="Material"</formula>
    </cfRule>
    <cfRule type="expression" dxfId="327" priority="267">
      <formula>$B47="Consumables"</formula>
    </cfRule>
    <cfRule type="expression" dxfId="326" priority="268">
      <formula>$B47="Accessory"</formula>
    </cfRule>
    <cfRule type="expression" dxfId="325" priority="269">
      <formula>$B47="Armor"</formula>
    </cfRule>
    <cfRule type="expression" dxfId="324" priority="270">
      <formula>$B47 = "Weapon"</formula>
    </cfRule>
  </conditionalFormatting>
  <conditionalFormatting sqref="J55:L55 G55">
    <cfRule type="expression" dxfId="323" priority="259">
      <formula>$B55="Recipes"</formula>
    </cfRule>
    <cfRule type="expression" dxfId="322" priority="260">
      <formula>$B55="Material"</formula>
    </cfRule>
    <cfRule type="expression" dxfId="321" priority="261">
      <formula>$B55="Consumables"</formula>
    </cfRule>
    <cfRule type="expression" dxfId="320" priority="262">
      <formula>$B55="Accessory"</formula>
    </cfRule>
    <cfRule type="expression" dxfId="319" priority="263">
      <formula>$B55="Armor"</formula>
    </cfRule>
    <cfRule type="expression" dxfId="318" priority="264">
      <formula>$B55 = "Weapon"</formula>
    </cfRule>
  </conditionalFormatting>
  <conditionalFormatting sqref="H55:I55">
    <cfRule type="expression" dxfId="317" priority="253">
      <formula>$B55="Recipes"</formula>
    </cfRule>
    <cfRule type="expression" dxfId="316" priority="254">
      <formula>$B55="Material"</formula>
    </cfRule>
    <cfRule type="expression" dxfId="315" priority="255">
      <formula>$B55="Consumables"</formula>
    </cfRule>
    <cfRule type="expression" dxfId="314" priority="256">
      <formula>$B55="Accessory"</formula>
    </cfRule>
    <cfRule type="expression" dxfId="313" priority="257">
      <formula>$B55="Armor"</formula>
    </cfRule>
    <cfRule type="expression" dxfId="312" priority="258">
      <formula>$B55 = "Weapon"</formula>
    </cfRule>
  </conditionalFormatting>
  <conditionalFormatting sqref="J56:L56 G56">
    <cfRule type="expression" dxfId="311" priority="247">
      <formula>$B56="Recipes"</formula>
    </cfRule>
    <cfRule type="expression" dxfId="310" priority="248">
      <formula>$B56="Material"</formula>
    </cfRule>
    <cfRule type="expression" dxfId="309" priority="249">
      <formula>$B56="Consumables"</formula>
    </cfRule>
    <cfRule type="expression" dxfId="308" priority="250">
      <formula>$B56="Accessory"</formula>
    </cfRule>
    <cfRule type="expression" dxfId="307" priority="251">
      <formula>$B56="Armor"</formula>
    </cfRule>
    <cfRule type="expression" dxfId="306" priority="252">
      <formula>$B56 = "Weapon"</formula>
    </cfRule>
  </conditionalFormatting>
  <conditionalFormatting sqref="H56:I56">
    <cfRule type="expression" dxfId="305" priority="241">
      <formula>$B56="Recipes"</formula>
    </cfRule>
    <cfRule type="expression" dxfId="304" priority="242">
      <formula>$B56="Material"</formula>
    </cfRule>
    <cfRule type="expression" dxfId="303" priority="243">
      <formula>$B56="Consumables"</formula>
    </cfRule>
    <cfRule type="expression" dxfId="302" priority="244">
      <formula>$B56="Accessory"</formula>
    </cfRule>
    <cfRule type="expression" dxfId="301" priority="245">
      <formula>$B56="Armor"</formula>
    </cfRule>
    <cfRule type="expression" dxfId="300" priority="246">
      <formula>$B56 = "Weapon"</formula>
    </cfRule>
  </conditionalFormatting>
  <conditionalFormatting sqref="J57:L57 G57">
    <cfRule type="expression" dxfId="299" priority="235">
      <formula>$B57="Recipes"</formula>
    </cfRule>
    <cfRule type="expression" dxfId="298" priority="236">
      <formula>$B57="Material"</formula>
    </cfRule>
    <cfRule type="expression" dxfId="297" priority="237">
      <formula>$B57="Consumables"</formula>
    </cfRule>
    <cfRule type="expression" dxfId="296" priority="238">
      <formula>$B57="Accessory"</formula>
    </cfRule>
    <cfRule type="expression" dxfId="295" priority="239">
      <formula>$B57="Armor"</formula>
    </cfRule>
    <cfRule type="expression" dxfId="294" priority="240">
      <formula>$B57 = "Weapon"</formula>
    </cfRule>
  </conditionalFormatting>
  <conditionalFormatting sqref="H57:I57">
    <cfRule type="expression" dxfId="293" priority="229">
      <formula>$B57="Recipes"</formula>
    </cfRule>
    <cfRule type="expression" dxfId="292" priority="230">
      <formula>$B57="Material"</formula>
    </cfRule>
    <cfRule type="expression" dxfId="291" priority="231">
      <formula>$B57="Consumables"</formula>
    </cfRule>
    <cfRule type="expression" dxfId="290" priority="232">
      <formula>$B57="Accessory"</formula>
    </cfRule>
    <cfRule type="expression" dxfId="289" priority="233">
      <formula>$B57="Armor"</formula>
    </cfRule>
    <cfRule type="expression" dxfId="288" priority="234">
      <formula>$B57 = "Weapon"</formula>
    </cfRule>
  </conditionalFormatting>
  <conditionalFormatting sqref="J58:L58 G58">
    <cfRule type="expression" dxfId="287" priority="223">
      <formula>$B58="Recipes"</formula>
    </cfRule>
    <cfRule type="expression" dxfId="286" priority="224">
      <formula>$B58="Material"</formula>
    </cfRule>
    <cfRule type="expression" dxfId="285" priority="225">
      <formula>$B58="Consumables"</formula>
    </cfRule>
    <cfRule type="expression" dxfId="284" priority="226">
      <formula>$B58="Accessory"</formula>
    </cfRule>
    <cfRule type="expression" dxfId="283" priority="227">
      <formula>$B58="Armor"</formula>
    </cfRule>
    <cfRule type="expression" dxfId="282" priority="228">
      <formula>$B58 = "Weapon"</formula>
    </cfRule>
  </conditionalFormatting>
  <conditionalFormatting sqref="H58:I58">
    <cfRule type="expression" dxfId="281" priority="217">
      <formula>$B58="Recipes"</formula>
    </cfRule>
    <cfRule type="expression" dxfId="280" priority="218">
      <formula>$B58="Material"</formula>
    </cfRule>
    <cfRule type="expression" dxfId="279" priority="219">
      <formula>$B58="Consumables"</formula>
    </cfRule>
    <cfRule type="expression" dxfId="278" priority="220">
      <formula>$B58="Accessory"</formula>
    </cfRule>
    <cfRule type="expression" dxfId="277" priority="221">
      <formula>$B58="Armor"</formula>
    </cfRule>
    <cfRule type="expression" dxfId="276" priority="222">
      <formula>$B58 = "Weapon"</formula>
    </cfRule>
  </conditionalFormatting>
  <conditionalFormatting sqref="J59:L59 G59">
    <cfRule type="expression" dxfId="275" priority="211">
      <formula>$B59="Recipes"</formula>
    </cfRule>
    <cfRule type="expression" dxfId="274" priority="212">
      <formula>$B59="Material"</formula>
    </cfRule>
    <cfRule type="expression" dxfId="273" priority="213">
      <formula>$B59="Consumables"</formula>
    </cfRule>
    <cfRule type="expression" dxfId="272" priority="214">
      <formula>$B59="Accessory"</formula>
    </cfRule>
    <cfRule type="expression" dxfId="271" priority="215">
      <formula>$B59="Armor"</formula>
    </cfRule>
    <cfRule type="expression" dxfId="270" priority="216">
      <formula>$B59 = "Weapon"</formula>
    </cfRule>
  </conditionalFormatting>
  <conditionalFormatting sqref="H59:I59">
    <cfRule type="expression" dxfId="269" priority="205">
      <formula>$B59="Recipes"</formula>
    </cfRule>
    <cfRule type="expression" dxfId="268" priority="206">
      <formula>$B59="Material"</formula>
    </cfRule>
    <cfRule type="expression" dxfId="267" priority="207">
      <formula>$B59="Consumables"</formula>
    </cfRule>
    <cfRule type="expression" dxfId="266" priority="208">
      <formula>$B59="Accessory"</formula>
    </cfRule>
    <cfRule type="expression" dxfId="265" priority="209">
      <formula>$B59="Armor"</formula>
    </cfRule>
    <cfRule type="expression" dxfId="264" priority="210">
      <formula>$B59 = "Weapon"</formula>
    </cfRule>
  </conditionalFormatting>
  <conditionalFormatting sqref="G61 J61:L61">
    <cfRule type="expression" dxfId="263" priority="199">
      <formula>$B61="Recipes"</formula>
    </cfRule>
    <cfRule type="expression" dxfId="262" priority="200">
      <formula>$B61="Material"</formula>
    </cfRule>
    <cfRule type="expression" dxfId="261" priority="201">
      <formula>$B61="Consumables"</formula>
    </cfRule>
    <cfRule type="expression" dxfId="260" priority="202">
      <formula>$B61="Accessory"</formula>
    </cfRule>
    <cfRule type="expression" dxfId="259" priority="203">
      <formula>$B61="Armor"</formula>
    </cfRule>
    <cfRule type="expression" dxfId="258" priority="204">
      <formula>$B61 = "Weapon"</formula>
    </cfRule>
  </conditionalFormatting>
  <conditionalFormatting sqref="H61:I61">
    <cfRule type="expression" dxfId="257" priority="193">
      <formula>$B61="Recipes"</formula>
    </cfRule>
    <cfRule type="expression" dxfId="256" priority="194">
      <formula>$B61="Material"</formula>
    </cfRule>
    <cfRule type="expression" dxfId="255" priority="195">
      <formula>$B61="Consumables"</formula>
    </cfRule>
    <cfRule type="expression" dxfId="254" priority="196">
      <formula>$B61="Accessory"</formula>
    </cfRule>
    <cfRule type="expression" dxfId="253" priority="197">
      <formula>$B61="Armor"</formula>
    </cfRule>
    <cfRule type="expression" dxfId="252" priority="198">
      <formula>$B61 = "Weapon"</formula>
    </cfRule>
  </conditionalFormatting>
  <conditionalFormatting sqref="G62 J62:L62">
    <cfRule type="expression" dxfId="251" priority="187">
      <formula>$B62="Recipes"</formula>
    </cfRule>
    <cfRule type="expression" dxfId="250" priority="188">
      <formula>$B62="Material"</formula>
    </cfRule>
    <cfRule type="expression" dxfId="249" priority="189">
      <formula>$B62="Consumables"</formula>
    </cfRule>
    <cfRule type="expression" dxfId="248" priority="190">
      <formula>$B62="Accessory"</formula>
    </cfRule>
    <cfRule type="expression" dxfId="247" priority="191">
      <formula>$B62="Armor"</formula>
    </cfRule>
    <cfRule type="expression" dxfId="246" priority="192">
      <formula>$B62 = "Weapon"</formula>
    </cfRule>
  </conditionalFormatting>
  <conditionalFormatting sqref="H62:I62">
    <cfRule type="expression" dxfId="245" priority="181">
      <formula>$B62="Recipes"</formula>
    </cfRule>
    <cfRule type="expression" dxfId="244" priority="182">
      <formula>$B62="Material"</formula>
    </cfRule>
    <cfRule type="expression" dxfId="243" priority="183">
      <formula>$B62="Consumables"</formula>
    </cfRule>
    <cfRule type="expression" dxfId="242" priority="184">
      <formula>$B62="Accessory"</formula>
    </cfRule>
    <cfRule type="expression" dxfId="241" priority="185">
      <formula>$B62="Armor"</formula>
    </cfRule>
    <cfRule type="expression" dxfId="240" priority="186">
      <formula>$B62 = "Weapon"</formula>
    </cfRule>
  </conditionalFormatting>
  <conditionalFormatting sqref="G63 J63:L63">
    <cfRule type="expression" dxfId="239" priority="175">
      <formula>$B63="Recipes"</formula>
    </cfRule>
    <cfRule type="expression" dxfId="238" priority="176">
      <formula>$B63="Material"</formula>
    </cfRule>
    <cfRule type="expression" dxfId="237" priority="177">
      <formula>$B63="Consumables"</formula>
    </cfRule>
    <cfRule type="expression" dxfId="236" priority="178">
      <formula>$B63="Accessory"</formula>
    </cfRule>
    <cfRule type="expression" dxfId="235" priority="179">
      <formula>$B63="Armor"</formula>
    </cfRule>
    <cfRule type="expression" dxfId="234" priority="180">
      <formula>$B63 = "Weapon"</formula>
    </cfRule>
  </conditionalFormatting>
  <conditionalFormatting sqref="H63:I63">
    <cfRule type="expression" dxfId="233" priority="169">
      <formula>$B63="Recipes"</formula>
    </cfRule>
    <cfRule type="expression" dxfId="232" priority="170">
      <formula>$B63="Material"</formula>
    </cfRule>
    <cfRule type="expression" dxfId="231" priority="171">
      <formula>$B63="Consumables"</formula>
    </cfRule>
    <cfRule type="expression" dxfId="230" priority="172">
      <formula>$B63="Accessory"</formula>
    </cfRule>
    <cfRule type="expression" dxfId="229" priority="173">
      <formula>$B63="Armor"</formula>
    </cfRule>
    <cfRule type="expression" dxfId="228" priority="174">
      <formula>$B63 = "Weapon"</formula>
    </cfRule>
  </conditionalFormatting>
  <conditionalFormatting sqref="G64 J64:L64">
    <cfRule type="expression" dxfId="227" priority="163">
      <formula>$B64="Recipes"</formula>
    </cfRule>
    <cfRule type="expression" dxfId="226" priority="164">
      <formula>$B64="Material"</formula>
    </cfRule>
    <cfRule type="expression" dxfId="225" priority="165">
      <formula>$B64="Consumables"</formula>
    </cfRule>
    <cfRule type="expression" dxfId="224" priority="166">
      <formula>$B64="Accessory"</formula>
    </cfRule>
    <cfRule type="expression" dxfId="223" priority="167">
      <formula>$B64="Armor"</formula>
    </cfRule>
    <cfRule type="expression" dxfId="222" priority="168">
      <formula>$B64 = "Weapon"</formula>
    </cfRule>
  </conditionalFormatting>
  <conditionalFormatting sqref="H64:I64">
    <cfRule type="expression" dxfId="221" priority="157">
      <formula>$B64="Recipes"</formula>
    </cfRule>
    <cfRule type="expression" dxfId="220" priority="158">
      <formula>$B64="Material"</formula>
    </cfRule>
    <cfRule type="expression" dxfId="219" priority="159">
      <formula>$B64="Consumables"</formula>
    </cfRule>
    <cfRule type="expression" dxfId="218" priority="160">
      <formula>$B64="Accessory"</formula>
    </cfRule>
    <cfRule type="expression" dxfId="217" priority="161">
      <formula>$B64="Armor"</formula>
    </cfRule>
    <cfRule type="expression" dxfId="216" priority="162">
      <formula>$B64 = "Weapon"</formula>
    </cfRule>
  </conditionalFormatting>
  <conditionalFormatting sqref="G65 J65:L65">
    <cfRule type="expression" dxfId="215" priority="151">
      <formula>$B65="Recipes"</formula>
    </cfRule>
    <cfRule type="expression" dxfId="214" priority="152">
      <formula>$B65="Material"</formula>
    </cfRule>
    <cfRule type="expression" dxfId="213" priority="153">
      <formula>$B65="Consumables"</formula>
    </cfRule>
    <cfRule type="expression" dxfId="212" priority="154">
      <formula>$B65="Accessory"</formula>
    </cfRule>
    <cfRule type="expression" dxfId="211" priority="155">
      <formula>$B65="Armor"</formula>
    </cfRule>
    <cfRule type="expression" dxfId="210" priority="156">
      <formula>$B65 = "Weapon"</formula>
    </cfRule>
  </conditionalFormatting>
  <conditionalFormatting sqref="H65:I65">
    <cfRule type="expression" dxfId="209" priority="145">
      <formula>$B65="Recipes"</formula>
    </cfRule>
    <cfRule type="expression" dxfId="208" priority="146">
      <formula>$B65="Material"</formula>
    </cfRule>
    <cfRule type="expression" dxfId="207" priority="147">
      <formula>$B65="Consumables"</formula>
    </cfRule>
    <cfRule type="expression" dxfId="206" priority="148">
      <formula>$B65="Accessory"</formula>
    </cfRule>
    <cfRule type="expression" dxfId="205" priority="149">
      <formula>$B65="Armor"</formula>
    </cfRule>
    <cfRule type="expression" dxfId="204" priority="150">
      <formula>$B65 = "Weapon"</formula>
    </cfRule>
  </conditionalFormatting>
  <conditionalFormatting sqref="E66">
    <cfRule type="expression" dxfId="203" priority="139">
      <formula>$B66="Recipes"</formula>
    </cfRule>
    <cfRule type="expression" dxfId="202" priority="140">
      <formula>$B66="Material"</formula>
    </cfRule>
    <cfRule type="expression" dxfId="201" priority="141">
      <formula>$B66="Consumables"</formula>
    </cfRule>
    <cfRule type="expression" dxfId="200" priority="142">
      <formula>$B66="Accessory"</formula>
    </cfRule>
    <cfRule type="expression" dxfId="199" priority="143">
      <formula>$B66="Armor"</formula>
    </cfRule>
    <cfRule type="expression" dxfId="198" priority="144">
      <formula>$B66 = "Weapon"</formula>
    </cfRule>
  </conditionalFormatting>
  <conditionalFormatting sqref="F48">
    <cfRule type="expression" dxfId="197" priority="133">
      <formula>$B48="Recipes"</formula>
    </cfRule>
    <cfRule type="expression" dxfId="196" priority="134">
      <formula>$B48="Material"</formula>
    </cfRule>
    <cfRule type="expression" dxfId="195" priority="135">
      <formula>$B48="Consumables"</formula>
    </cfRule>
    <cfRule type="expression" dxfId="194" priority="136">
      <formula>$B48="Accessory"</formula>
    </cfRule>
    <cfRule type="expression" dxfId="193" priority="137">
      <formula>$B48="Armor"</formula>
    </cfRule>
    <cfRule type="expression" dxfId="192" priority="138">
      <formula>$B48 = "Weapon"</formula>
    </cfRule>
  </conditionalFormatting>
  <conditionalFormatting sqref="F49">
    <cfRule type="expression" dxfId="191" priority="127">
      <formula>$B49="Recipes"</formula>
    </cfRule>
    <cfRule type="expression" dxfId="190" priority="128">
      <formula>$B49="Material"</formula>
    </cfRule>
    <cfRule type="expression" dxfId="189" priority="129">
      <formula>$B49="Consumables"</formula>
    </cfRule>
    <cfRule type="expression" dxfId="188" priority="130">
      <formula>$B49="Accessory"</formula>
    </cfRule>
    <cfRule type="expression" dxfId="187" priority="131">
      <formula>$B49="Armor"</formula>
    </cfRule>
    <cfRule type="expression" dxfId="186" priority="132">
      <formula>$B49 = "Weapon"</formula>
    </cfRule>
  </conditionalFormatting>
  <conditionalFormatting sqref="F50">
    <cfRule type="expression" dxfId="185" priority="121">
      <formula>$B50="Recipes"</formula>
    </cfRule>
    <cfRule type="expression" dxfId="184" priority="122">
      <formula>$B50="Material"</formula>
    </cfRule>
    <cfRule type="expression" dxfId="183" priority="123">
      <formula>$B50="Consumables"</formula>
    </cfRule>
    <cfRule type="expression" dxfId="182" priority="124">
      <formula>$B50="Accessory"</formula>
    </cfRule>
    <cfRule type="expression" dxfId="181" priority="125">
      <formula>$B50="Armor"</formula>
    </cfRule>
    <cfRule type="expression" dxfId="180" priority="126">
      <formula>$B50 = "Weapon"</formula>
    </cfRule>
  </conditionalFormatting>
  <conditionalFormatting sqref="D181:D182 D139:D143">
    <cfRule type="expression" dxfId="179" priority="115">
      <formula>$B144="Recipes"</formula>
    </cfRule>
    <cfRule type="expression" dxfId="178" priority="116">
      <formula>$B144="Material"</formula>
    </cfRule>
    <cfRule type="expression" dxfId="177" priority="117">
      <formula>$B144="Consumables"</formula>
    </cfRule>
    <cfRule type="expression" dxfId="176" priority="118">
      <formula>$B144="Accessory"</formula>
    </cfRule>
    <cfRule type="expression" dxfId="175" priority="119">
      <formula>$B144="Armor"</formula>
    </cfRule>
    <cfRule type="expression" dxfId="174" priority="120">
      <formula>$B144 = "Weapon"</formula>
    </cfRule>
  </conditionalFormatting>
  <conditionalFormatting sqref="D144 D148 D183:D184">
    <cfRule type="expression" dxfId="173" priority="103">
      <formula>$B150="Recipes"</formula>
    </cfRule>
    <cfRule type="expression" dxfId="172" priority="104">
      <formula>$B150="Material"</formula>
    </cfRule>
    <cfRule type="expression" dxfId="171" priority="105">
      <formula>$B150="Consumables"</formula>
    </cfRule>
    <cfRule type="expression" dxfId="170" priority="106">
      <formula>$B150="Accessory"</formula>
    </cfRule>
    <cfRule type="expression" dxfId="169" priority="107">
      <formula>$B150="Armor"</formula>
    </cfRule>
    <cfRule type="expression" dxfId="168" priority="108">
      <formula>$B150 = "Weapon"</formula>
    </cfRule>
  </conditionalFormatting>
  <conditionalFormatting sqref="D145:D147">
    <cfRule type="expression" dxfId="167" priority="97">
      <formula>$B151="Recipes"</formula>
    </cfRule>
    <cfRule type="expression" dxfId="166" priority="98">
      <formula>$B151="Material"</formula>
    </cfRule>
    <cfRule type="expression" dxfId="165" priority="99">
      <formula>$B151="Consumables"</formula>
    </cfRule>
    <cfRule type="expression" dxfId="164" priority="100">
      <formula>$B151="Accessory"</formula>
    </cfRule>
    <cfRule type="expression" dxfId="163" priority="101">
      <formula>$B151="Armor"</formula>
    </cfRule>
    <cfRule type="expression" dxfId="162" priority="102">
      <formula>$B151 = "Weapon"</formula>
    </cfRule>
  </conditionalFormatting>
  <conditionalFormatting sqref="D149 D153 D185:D186">
    <cfRule type="expression" dxfId="161" priority="85">
      <formula>$B156="Recipes"</formula>
    </cfRule>
    <cfRule type="expression" dxfId="160" priority="86">
      <formula>$B156="Material"</formula>
    </cfRule>
    <cfRule type="expression" dxfId="159" priority="87">
      <formula>$B156="Consumables"</formula>
    </cfRule>
    <cfRule type="expression" dxfId="158" priority="88">
      <formula>$B156="Accessory"</formula>
    </cfRule>
    <cfRule type="expression" dxfId="157" priority="89">
      <formula>$B156="Armor"</formula>
    </cfRule>
    <cfRule type="expression" dxfId="156" priority="90">
      <formula>$B156 = "Weapon"</formula>
    </cfRule>
  </conditionalFormatting>
  <conditionalFormatting sqref="D150">
    <cfRule type="expression" dxfId="155" priority="79">
      <formula>$B157="Recipes"</formula>
    </cfRule>
    <cfRule type="expression" dxfId="154" priority="80">
      <formula>$B157="Material"</formula>
    </cfRule>
    <cfRule type="expression" dxfId="153" priority="81">
      <formula>$B157="Consumables"</formula>
    </cfRule>
    <cfRule type="expression" dxfId="152" priority="82">
      <formula>$B157="Accessory"</formula>
    </cfRule>
    <cfRule type="expression" dxfId="151" priority="83">
      <formula>$B157="Armor"</formula>
    </cfRule>
    <cfRule type="expression" dxfId="150" priority="84">
      <formula>$B157 = "Weapon"</formula>
    </cfRule>
  </conditionalFormatting>
  <conditionalFormatting sqref="D151">
    <cfRule type="expression" dxfId="149" priority="73">
      <formula>$B158="Recipes"</formula>
    </cfRule>
    <cfRule type="expression" dxfId="148" priority="74">
      <formula>$B158="Material"</formula>
    </cfRule>
    <cfRule type="expression" dxfId="147" priority="75">
      <formula>$B158="Consumables"</formula>
    </cfRule>
    <cfRule type="expression" dxfId="146" priority="76">
      <formula>$B158="Accessory"</formula>
    </cfRule>
    <cfRule type="expression" dxfId="145" priority="77">
      <formula>$B158="Armor"</formula>
    </cfRule>
    <cfRule type="expression" dxfId="144" priority="78">
      <formula>$B158 = "Weapon"</formula>
    </cfRule>
  </conditionalFormatting>
  <conditionalFormatting sqref="D152">
    <cfRule type="expression" dxfId="143" priority="67">
      <formula>$B159="Recipes"</formula>
    </cfRule>
    <cfRule type="expression" dxfId="142" priority="68">
      <formula>$B159="Material"</formula>
    </cfRule>
    <cfRule type="expression" dxfId="141" priority="69">
      <formula>$B159="Consumables"</formula>
    </cfRule>
    <cfRule type="expression" dxfId="140" priority="70">
      <formula>$B159="Accessory"</formula>
    </cfRule>
    <cfRule type="expression" dxfId="139" priority="71">
      <formula>$B159="Armor"</formula>
    </cfRule>
    <cfRule type="expression" dxfId="138" priority="72">
      <formula>$B159 = "Weapon"</formula>
    </cfRule>
  </conditionalFormatting>
  <conditionalFormatting sqref="D154:D158 D187:D188">
    <cfRule type="expression" dxfId="137" priority="463">
      <formula>$B162="Recipes"</formula>
    </cfRule>
    <cfRule type="expression" dxfId="136" priority="464">
      <formula>$B162="Material"</formula>
    </cfRule>
    <cfRule type="expression" dxfId="135" priority="465">
      <formula>$B162="Consumables"</formula>
    </cfRule>
    <cfRule type="expression" dxfId="134" priority="466">
      <formula>$B162="Accessory"</formula>
    </cfRule>
    <cfRule type="expression" dxfId="133" priority="467">
      <formula>$B162="Armor"</formula>
    </cfRule>
    <cfRule type="expression" dxfId="132" priority="468">
      <formula>$B162 = "Weapon"</formula>
    </cfRule>
  </conditionalFormatting>
  <conditionalFormatting sqref="D159:D163 D189:D190">
    <cfRule type="expression" dxfId="131" priority="475">
      <formula>$B168="Recipes"</formula>
    </cfRule>
    <cfRule type="expression" dxfId="130" priority="476">
      <formula>$B168="Material"</formula>
    </cfRule>
    <cfRule type="expression" dxfId="129" priority="477">
      <formula>$B168="Consumables"</formula>
    </cfRule>
    <cfRule type="expression" dxfId="128" priority="478">
      <formula>$B168="Accessory"</formula>
    </cfRule>
    <cfRule type="expression" dxfId="127" priority="479">
      <formula>$B168="Armor"</formula>
    </cfRule>
    <cfRule type="expression" dxfId="126" priority="480">
      <formula>$B168 = "Weapon"</formula>
    </cfRule>
  </conditionalFormatting>
  <conditionalFormatting sqref="D164:D168">
    <cfRule type="expression" dxfId="125" priority="481">
      <formula>$B165="Recipes"</formula>
    </cfRule>
    <cfRule type="expression" dxfId="124" priority="482">
      <formula>$B165="Material"</formula>
    </cfRule>
    <cfRule type="expression" dxfId="123" priority="483">
      <formula>$B165="Consumables"</formula>
    </cfRule>
    <cfRule type="expression" dxfId="122" priority="484">
      <formula>$B165="Accessory"</formula>
    </cfRule>
    <cfRule type="expression" dxfId="121" priority="485">
      <formula>$B165="Armor"</formula>
    </cfRule>
    <cfRule type="expression" dxfId="120" priority="486">
      <formula>$B165 = "Weapon"</formula>
    </cfRule>
  </conditionalFormatting>
  <conditionalFormatting sqref="D169:D173">
    <cfRule type="expression" dxfId="119" priority="493">
      <formula>$B171="Recipes"</formula>
    </cfRule>
    <cfRule type="expression" dxfId="118" priority="494">
      <formula>$B171="Material"</formula>
    </cfRule>
    <cfRule type="expression" dxfId="117" priority="495">
      <formula>$B171="Consumables"</formula>
    </cfRule>
    <cfRule type="expression" dxfId="116" priority="496">
      <formula>$B171="Accessory"</formula>
    </cfRule>
    <cfRule type="expression" dxfId="115" priority="497">
      <formula>$B171="Armor"</formula>
    </cfRule>
    <cfRule type="expression" dxfId="114" priority="498">
      <formula>$B171 = "Weapon"</formula>
    </cfRule>
  </conditionalFormatting>
  <conditionalFormatting sqref="D174:D178">
    <cfRule type="expression" dxfId="113" priority="505">
      <formula>$B177="Recipes"</formula>
    </cfRule>
    <cfRule type="expression" dxfId="112" priority="506">
      <formula>$B177="Material"</formula>
    </cfRule>
    <cfRule type="expression" dxfId="111" priority="507">
      <formula>$B177="Consumables"</formula>
    </cfRule>
    <cfRule type="expression" dxfId="110" priority="508">
      <formula>$B177="Accessory"</formula>
    </cfRule>
    <cfRule type="expression" dxfId="109" priority="509">
      <formula>$B177="Armor"</formula>
    </cfRule>
    <cfRule type="expression" dxfId="108" priority="510">
      <formula>$B177 = "Weapon"</formula>
    </cfRule>
  </conditionalFormatting>
  <conditionalFormatting sqref="D179:D180">
    <cfRule type="expression" dxfId="107" priority="517">
      <formula>$B183="Recipes"</formula>
    </cfRule>
    <cfRule type="expression" dxfId="106" priority="518">
      <formula>$B183="Material"</formula>
    </cfRule>
    <cfRule type="expression" dxfId="105" priority="519">
      <formula>$B183="Consumables"</formula>
    </cfRule>
    <cfRule type="expression" dxfId="104" priority="520">
      <formula>$B183="Accessory"</formula>
    </cfRule>
    <cfRule type="expression" dxfId="103" priority="521">
      <formula>$B183="Armor"</formula>
    </cfRule>
    <cfRule type="expression" dxfId="102" priority="522">
      <formula>$B183 = "Weapon"</formula>
    </cfRule>
  </conditionalFormatting>
  <conditionalFormatting sqref="A30:M900049">
    <cfRule type="expression" dxfId="101" priority="451">
      <formula>$B30="Recipes"</formula>
    </cfRule>
    <cfRule type="expression" dxfId="100" priority="452">
      <formula>$B30="Material"</formula>
    </cfRule>
    <cfRule type="expression" dxfId="99" priority="453">
      <formula>$B30="Consumables"</formula>
    </cfRule>
    <cfRule type="expression" dxfId="98" priority="454">
      <formula>$B30="Accessory"</formula>
    </cfRule>
    <cfRule type="expression" dxfId="97" priority="455">
      <formula>$B30="Armor"</formula>
    </cfRule>
    <cfRule type="expression" dxfId="96" priority="456">
      <formula>$B30 = "Weapon"</formula>
    </cfRule>
  </conditionalFormatting>
  <conditionalFormatting sqref="K37">
    <cfRule type="expression" dxfId="59" priority="55">
      <formula>$B37="Recipes"</formula>
    </cfRule>
    <cfRule type="expression" dxfId="58" priority="56">
      <formula>$B37="Material"</formula>
    </cfRule>
    <cfRule type="expression" dxfId="57" priority="57">
      <formula>$B37="Consumables"</formula>
    </cfRule>
    <cfRule type="expression" dxfId="56" priority="58">
      <formula>$B37="Accessory"</formula>
    </cfRule>
    <cfRule type="expression" dxfId="55" priority="59">
      <formula>$B37="Armor"</formula>
    </cfRule>
    <cfRule type="expression" dxfId="54" priority="60">
      <formula>$B37 = "Weapon"</formula>
    </cfRule>
  </conditionalFormatting>
  <conditionalFormatting sqref="K38">
    <cfRule type="expression" dxfId="53" priority="49">
      <formula>$B38="Recipes"</formula>
    </cfRule>
    <cfRule type="expression" dxfId="52" priority="50">
      <formula>$B38="Material"</formula>
    </cfRule>
    <cfRule type="expression" dxfId="51" priority="51">
      <formula>$B38="Consumables"</formula>
    </cfRule>
    <cfRule type="expression" dxfId="50" priority="52">
      <formula>$B38="Accessory"</formula>
    </cfRule>
    <cfRule type="expression" dxfId="49" priority="53">
      <formula>$B38="Armor"</formula>
    </cfRule>
    <cfRule type="expression" dxfId="48" priority="54">
      <formula>$B38 = "Weapon"</formula>
    </cfRule>
  </conditionalFormatting>
  <conditionalFormatting sqref="K39">
    <cfRule type="expression" dxfId="47" priority="43">
      <formula>$B39="Recipes"</formula>
    </cfRule>
    <cfRule type="expression" dxfId="46" priority="44">
      <formula>$B39="Material"</formula>
    </cfRule>
    <cfRule type="expression" dxfId="45" priority="45">
      <formula>$B39="Consumables"</formula>
    </cfRule>
    <cfRule type="expression" dxfId="44" priority="46">
      <formula>$B39="Accessory"</formula>
    </cfRule>
    <cfRule type="expression" dxfId="43" priority="47">
      <formula>$B39="Armor"</formula>
    </cfRule>
    <cfRule type="expression" dxfId="42" priority="48">
      <formula>$B39 = "Weapon"</formula>
    </cfRule>
  </conditionalFormatting>
  <conditionalFormatting sqref="K40">
    <cfRule type="expression" dxfId="41" priority="37">
      <formula>$B40="Recipes"</formula>
    </cfRule>
    <cfRule type="expression" dxfId="40" priority="38">
      <formula>$B40="Material"</formula>
    </cfRule>
    <cfRule type="expression" dxfId="39" priority="39">
      <formula>$B40="Consumables"</formula>
    </cfRule>
    <cfRule type="expression" dxfId="38" priority="40">
      <formula>$B40="Accessory"</formula>
    </cfRule>
    <cfRule type="expression" dxfId="37" priority="41">
      <formula>$B40="Armor"</formula>
    </cfRule>
    <cfRule type="expression" dxfId="36" priority="42">
      <formula>$B40 = "Weapon"</formula>
    </cfRule>
  </conditionalFormatting>
  <conditionalFormatting sqref="K41">
    <cfRule type="expression" dxfId="35" priority="31">
      <formula>$B41="Recipes"</formula>
    </cfRule>
    <cfRule type="expression" dxfId="34" priority="32">
      <formula>$B41="Material"</formula>
    </cfRule>
    <cfRule type="expression" dxfId="33" priority="33">
      <formula>$B41="Consumables"</formula>
    </cfRule>
    <cfRule type="expression" dxfId="32" priority="34">
      <formula>$B41="Accessory"</formula>
    </cfRule>
    <cfRule type="expression" dxfId="31" priority="35">
      <formula>$B41="Armor"</formula>
    </cfRule>
    <cfRule type="expression" dxfId="30" priority="36">
      <formula>$B41 = "Weapon"</formula>
    </cfRule>
  </conditionalFormatting>
  <conditionalFormatting sqref="K42">
    <cfRule type="expression" dxfId="29" priority="25">
      <formula>$B42="Recipes"</formula>
    </cfRule>
    <cfRule type="expression" dxfId="28" priority="26">
      <formula>$B42="Material"</formula>
    </cfRule>
    <cfRule type="expression" dxfId="27" priority="27">
      <formula>$B42="Consumables"</formula>
    </cfRule>
    <cfRule type="expression" dxfId="26" priority="28">
      <formula>$B42="Accessory"</formula>
    </cfRule>
    <cfRule type="expression" dxfId="25" priority="29">
      <formula>$B42="Armor"</formula>
    </cfRule>
    <cfRule type="expression" dxfId="24" priority="30">
      <formula>$B42 = "Weapon"</formula>
    </cfRule>
  </conditionalFormatting>
  <conditionalFormatting sqref="K43">
    <cfRule type="expression" dxfId="23" priority="19">
      <formula>$B43="Recipes"</formula>
    </cfRule>
    <cfRule type="expression" dxfId="22" priority="20">
      <formula>$B43="Material"</formula>
    </cfRule>
    <cfRule type="expression" dxfId="21" priority="21">
      <formula>$B43="Consumables"</formula>
    </cfRule>
    <cfRule type="expression" dxfId="20" priority="22">
      <formula>$B43="Accessory"</formula>
    </cfRule>
    <cfRule type="expression" dxfId="19" priority="23">
      <formula>$B43="Armor"</formula>
    </cfRule>
    <cfRule type="expression" dxfId="18" priority="24">
      <formula>$B43 = "Weapon"</formula>
    </cfRule>
  </conditionalFormatting>
  <conditionalFormatting sqref="K44">
    <cfRule type="expression" dxfId="17" priority="13">
      <formula>$B44="Recipes"</formula>
    </cfRule>
    <cfRule type="expression" dxfId="16" priority="14">
      <formula>$B44="Material"</formula>
    </cfRule>
    <cfRule type="expression" dxfId="15" priority="15">
      <formula>$B44="Consumables"</formula>
    </cfRule>
    <cfRule type="expression" dxfId="14" priority="16">
      <formula>$B44="Accessory"</formula>
    </cfRule>
    <cfRule type="expression" dxfId="13" priority="17">
      <formula>$B44="Armor"</formula>
    </cfRule>
    <cfRule type="expression" dxfId="12" priority="18">
      <formula>$B44 = "Weapon"</formula>
    </cfRule>
  </conditionalFormatting>
  <conditionalFormatting sqref="K45">
    <cfRule type="expression" dxfId="11" priority="7">
      <formula>$B45="Recipes"</formula>
    </cfRule>
    <cfRule type="expression" dxfId="10" priority="8">
      <formula>$B45="Material"</formula>
    </cfRule>
    <cfRule type="expression" dxfId="9" priority="9">
      <formula>$B45="Consumables"</formula>
    </cfRule>
    <cfRule type="expression" dxfId="8" priority="10">
      <formula>$B45="Accessory"</formula>
    </cfRule>
    <cfRule type="expression" dxfId="7" priority="11">
      <formula>$B45="Armor"</formula>
    </cfRule>
    <cfRule type="expression" dxfId="6" priority="12">
      <formula>$B45 = "Weapon"</formula>
    </cfRule>
  </conditionalFormatting>
  <conditionalFormatting sqref="K46">
    <cfRule type="expression" dxfId="5" priority="1">
      <formula>$B46="Recipes"</formula>
    </cfRule>
    <cfRule type="expression" dxfId="4" priority="2">
      <formula>$B46="Material"</formula>
    </cfRule>
    <cfRule type="expression" dxfId="3" priority="3">
      <formula>$B46="Consumables"</formula>
    </cfRule>
    <cfRule type="expression" dxfId="2" priority="4">
      <formula>$B46="Accessory"</formula>
    </cfRule>
    <cfRule type="expression" dxfId="1" priority="5">
      <formula>$B46="Armor"</formula>
    </cfRule>
    <cfRule type="expression" dxfId="0" priority="6">
      <formula>$B46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12 E114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W29"/>
  <sheetViews>
    <sheetView zoomScale="136" workbookViewId="0">
      <selection activeCell="X20" sqref="X20"/>
    </sheetView>
  </sheetViews>
  <sheetFormatPr baseColWidth="10" defaultRowHeight="18"/>
  <cols>
    <col min="1" max="1" width="3.85546875" customWidth="1"/>
    <col min="2" max="23" width="2.7109375" customWidth="1"/>
  </cols>
  <sheetData>
    <row r="1" spans="1:23" ht="19" customHeight="1">
      <c r="A1" s="47"/>
      <c r="B1" s="48">
        <v>0</v>
      </c>
      <c r="C1" s="51">
        <v>1</v>
      </c>
      <c r="D1" s="48">
        <v>2</v>
      </c>
      <c r="E1" s="51">
        <v>3</v>
      </c>
      <c r="F1" s="48">
        <v>4</v>
      </c>
      <c r="G1" s="51">
        <v>5</v>
      </c>
      <c r="H1" s="48">
        <v>6</v>
      </c>
      <c r="I1" s="51">
        <v>7</v>
      </c>
      <c r="J1" s="48">
        <v>8</v>
      </c>
      <c r="K1" s="51">
        <v>9</v>
      </c>
      <c r="L1" s="48">
        <v>10</v>
      </c>
      <c r="M1" s="51">
        <v>11</v>
      </c>
      <c r="N1" s="48">
        <v>12</v>
      </c>
      <c r="O1" s="51">
        <v>13</v>
      </c>
      <c r="P1" s="48">
        <v>14</v>
      </c>
      <c r="Q1" s="51">
        <v>15</v>
      </c>
      <c r="R1" s="48">
        <v>16</v>
      </c>
      <c r="S1" s="51">
        <v>17</v>
      </c>
      <c r="T1" s="48">
        <v>18</v>
      </c>
      <c r="U1" s="51">
        <v>19</v>
      </c>
      <c r="V1" s="48">
        <v>20</v>
      </c>
      <c r="W1" s="51">
        <v>21</v>
      </c>
    </row>
    <row r="2" spans="1:23" ht="19" customHeight="1">
      <c r="A2" s="48">
        <v>0</v>
      </c>
      <c r="B2" s="47"/>
      <c r="C2" s="52"/>
      <c r="D2" s="47"/>
      <c r="E2" s="52"/>
      <c r="F2" s="47"/>
      <c r="G2" s="52"/>
      <c r="H2" s="47"/>
      <c r="I2" s="52"/>
      <c r="J2" s="47"/>
      <c r="K2" s="52"/>
      <c r="L2" s="47"/>
      <c r="M2" s="52"/>
      <c r="N2" s="47"/>
      <c r="O2" s="52"/>
      <c r="P2" s="47"/>
      <c r="Q2" s="52"/>
      <c r="R2" s="47"/>
      <c r="S2" s="52"/>
      <c r="T2" s="47"/>
      <c r="U2" s="52"/>
      <c r="V2" s="47"/>
      <c r="W2" s="52"/>
    </row>
    <row r="3" spans="1:23" ht="19" customHeight="1">
      <c r="A3" s="49">
        <v>1</v>
      </c>
      <c r="B3" s="50"/>
      <c r="C3" s="52"/>
      <c r="D3" s="50"/>
      <c r="E3" s="52"/>
      <c r="F3" s="50"/>
      <c r="G3" s="52"/>
      <c r="H3" s="50"/>
      <c r="I3" s="52"/>
      <c r="J3" s="50"/>
      <c r="K3" s="52"/>
      <c r="L3" s="50"/>
      <c r="M3" s="52"/>
      <c r="N3" s="50"/>
      <c r="O3" s="52"/>
      <c r="P3" s="50"/>
      <c r="Q3" s="52"/>
      <c r="R3" s="50"/>
      <c r="S3" s="52"/>
      <c r="T3" s="50"/>
      <c r="U3" s="52"/>
      <c r="V3" s="50"/>
      <c r="W3" s="52"/>
    </row>
    <row r="4" spans="1:23" ht="19" customHeight="1">
      <c r="A4" s="48">
        <v>2</v>
      </c>
      <c r="B4" s="47"/>
      <c r="C4" s="52"/>
      <c r="D4" s="47"/>
      <c r="E4" s="52"/>
      <c r="F4" s="47"/>
      <c r="G4" s="52"/>
      <c r="H4" s="47"/>
      <c r="I4" s="52"/>
      <c r="J4" s="47"/>
      <c r="K4" s="52"/>
      <c r="L4" s="47"/>
      <c r="M4" s="52"/>
      <c r="N4" s="47"/>
      <c r="O4" s="52"/>
      <c r="P4" s="47"/>
      <c r="Q4" s="52"/>
      <c r="R4" s="47"/>
      <c r="S4" s="52"/>
      <c r="T4" s="47"/>
      <c r="U4" s="52"/>
      <c r="V4" s="47"/>
      <c r="W4" s="52"/>
    </row>
    <row r="5" spans="1:23" ht="19" customHeight="1">
      <c r="A5" s="49">
        <v>3</v>
      </c>
      <c r="B5" s="50"/>
      <c r="C5" s="52"/>
      <c r="D5" s="50"/>
      <c r="E5" s="52"/>
      <c r="F5" s="50"/>
      <c r="G5" s="52"/>
      <c r="H5" s="50"/>
      <c r="I5" s="52"/>
      <c r="J5" s="50"/>
      <c r="K5" s="52"/>
      <c r="L5" s="50"/>
      <c r="M5" s="52"/>
      <c r="N5" s="50"/>
      <c r="O5" s="52"/>
      <c r="P5" s="50"/>
      <c r="Q5" s="52"/>
      <c r="R5" s="50"/>
      <c r="S5" s="52"/>
      <c r="T5" s="50"/>
      <c r="U5" s="52"/>
      <c r="V5" s="50"/>
      <c r="W5" s="52"/>
    </row>
    <row r="6" spans="1:23" ht="19" customHeight="1">
      <c r="A6" s="48">
        <v>4</v>
      </c>
      <c r="B6" s="47"/>
      <c r="C6" s="52"/>
      <c r="D6" s="47"/>
      <c r="E6" s="52"/>
      <c r="F6" s="47"/>
      <c r="G6" s="52"/>
      <c r="H6" s="47"/>
      <c r="I6" s="52"/>
      <c r="J6" s="47"/>
      <c r="K6" s="52"/>
      <c r="L6" s="47"/>
      <c r="M6" s="52"/>
      <c r="N6" s="47"/>
      <c r="O6" s="52"/>
      <c r="P6" s="47"/>
      <c r="Q6" s="52"/>
      <c r="R6" s="47"/>
      <c r="S6" s="52"/>
      <c r="T6" s="47"/>
      <c r="U6" s="52"/>
      <c r="V6" s="47"/>
      <c r="W6" s="52"/>
    </row>
    <row r="7" spans="1:23" s="46" customFormat="1" ht="19" customHeight="1">
      <c r="A7" s="49">
        <v>5</v>
      </c>
      <c r="B7" s="50"/>
      <c r="C7" s="52"/>
      <c r="D7" s="50"/>
      <c r="E7" s="52"/>
      <c r="F7" s="50"/>
      <c r="G7" s="52"/>
      <c r="H7" s="50"/>
      <c r="I7" s="52"/>
      <c r="J7" s="50"/>
      <c r="K7" s="52"/>
      <c r="L7" s="50"/>
      <c r="M7" s="52"/>
      <c r="N7" s="50"/>
      <c r="O7" s="52"/>
      <c r="P7" s="50"/>
      <c r="Q7" s="52"/>
      <c r="R7" s="50"/>
      <c r="S7" s="52"/>
      <c r="T7" s="50"/>
      <c r="U7" s="52"/>
      <c r="V7" s="50"/>
      <c r="W7" s="52"/>
    </row>
    <row r="8" spans="1:23" ht="19" customHeight="1">
      <c r="A8" s="48">
        <v>6</v>
      </c>
      <c r="B8" s="47"/>
      <c r="C8" s="52"/>
      <c r="D8" s="47"/>
      <c r="E8" s="52"/>
      <c r="F8" s="47"/>
      <c r="G8" s="52"/>
      <c r="H8" s="47"/>
      <c r="I8" s="52"/>
      <c r="J8" s="47"/>
      <c r="K8" s="52"/>
      <c r="L8" s="47"/>
      <c r="M8" s="52"/>
      <c r="N8" s="47"/>
      <c r="O8" s="52"/>
      <c r="P8" s="47"/>
      <c r="Q8" s="52"/>
      <c r="R8" s="47"/>
      <c r="S8" s="52"/>
      <c r="T8" s="47"/>
      <c r="U8" s="52"/>
      <c r="V8" s="47"/>
      <c r="W8" s="52"/>
    </row>
    <row r="9" spans="1:23" ht="19" customHeight="1">
      <c r="A9" s="49">
        <v>7</v>
      </c>
      <c r="B9" s="50"/>
      <c r="C9" s="52"/>
      <c r="D9" s="50"/>
      <c r="E9" s="52"/>
      <c r="F9" s="50"/>
      <c r="G9" s="52"/>
      <c r="H9" s="50"/>
      <c r="I9" s="52"/>
      <c r="J9" s="50"/>
      <c r="K9" s="52"/>
      <c r="L9" s="50"/>
      <c r="M9" s="52"/>
      <c r="N9" s="50"/>
      <c r="O9" s="52"/>
      <c r="P9" s="50"/>
      <c r="Q9" s="52"/>
      <c r="R9" s="50"/>
      <c r="S9" s="52"/>
      <c r="T9" s="50"/>
      <c r="U9" s="52"/>
      <c r="V9" s="50"/>
      <c r="W9" s="52"/>
    </row>
    <row r="10" spans="1:23" ht="19" customHeight="1">
      <c r="A10" s="48">
        <v>8</v>
      </c>
      <c r="B10" s="47"/>
      <c r="C10" s="52"/>
      <c r="D10" s="47"/>
      <c r="E10" s="52"/>
      <c r="F10" s="47"/>
      <c r="G10" s="52"/>
      <c r="H10" s="47"/>
      <c r="I10" s="52"/>
      <c r="J10" s="47"/>
      <c r="K10" s="52"/>
      <c r="L10" s="47"/>
      <c r="M10" s="52"/>
      <c r="N10" s="47"/>
      <c r="O10" s="52"/>
      <c r="P10" s="47"/>
      <c r="Q10" s="52"/>
      <c r="R10" s="47"/>
      <c r="S10" s="52"/>
      <c r="T10" s="47"/>
      <c r="U10" s="52"/>
      <c r="V10" s="47"/>
      <c r="W10" s="52"/>
    </row>
    <row r="11" spans="1:23" ht="19" customHeight="1">
      <c r="A11" s="49">
        <v>9</v>
      </c>
      <c r="B11" s="50"/>
      <c r="C11" s="52"/>
      <c r="D11" s="50"/>
      <c r="E11" s="52"/>
      <c r="F11" s="50"/>
      <c r="G11" s="52"/>
      <c r="H11" s="50"/>
      <c r="I11" s="52"/>
      <c r="J11" s="50"/>
      <c r="K11" s="52"/>
      <c r="L11" s="50"/>
      <c r="M11" s="52"/>
      <c r="N11" s="50"/>
      <c r="O11" s="52"/>
      <c r="P11" s="50"/>
      <c r="Q11" s="52"/>
      <c r="R11" s="50"/>
      <c r="S11" s="52"/>
      <c r="T11" s="50"/>
      <c r="U11" s="52"/>
      <c r="V11" s="50"/>
      <c r="W11" s="52"/>
    </row>
    <row r="12" spans="1:23" ht="19" customHeight="1">
      <c r="A12" s="48">
        <v>10</v>
      </c>
      <c r="B12" s="47"/>
      <c r="C12" s="52"/>
      <c r="D12" s="47"/>
      <c r="E12" s="52"/>
      <c r="F12" s="47"/>
      <c r="G12" s="52"/>
      <c r="H12" s="47"/>
      <c r="I12" s="52"/>
      <c r="J12" s="47"/>
      <c r="K12" s="52"/>
      <c r="L12" s="47"/>
      <c r="M12" s="52"/>
      <c r="N12" s="47"/>
      <c r="O12" s="52"/>
      <c r="P12" s="47"/>
      <c r="Q12" s="52"/>
      <c r="R12" s="47"/>
      <c r="S12" s="52"/>
      <c r="T12" s="47"/>
      <c r="U12" s="52"/>
      <c r="V12" s="47"/>
      <c r="W12" s="52"/>
    </row>
    <row r="13" spans="1:23" ht="19" customHeight="1">
      <c r="A13" s="49">
        <v>11</v>
      </c>
      <c r="B13" s="50"/>
      <c r="C13" s="52"/>
      <c r="D13" s="50"/>
      <c r="E13" s="52"/>
      <c r="F13" s="50"/>
      <c r="G13" s="52"/>
      <c r="H13" s="50"/>
      <c r="I13" s="52"/>
      <c r="J13" s="50"/>
      <c r="K13" s="52"/>
      <c r="L13" s="50"/>
      <c r="M13" s="52"/>
      <c r="N13" s="50"/>
      <c r="O13" s="52"/>
      <c r="P13" s="50"/>
      <c r="Q13" s="52"/>
      <c r="R13" s="50"/>
      <c r="S13" s="52"/>
      <c r="T13" s="50"/>
      <c r="U13" s="52"/>
      <c r="V13" s="50"/>
      <c r="W13" s="52"/>
    </row>
    <row r="14" spans="1:23" ht="19" customHeight="1">
      <c r="A14" s="48">
        <v>12</v>
      </c>
      <c r="B14" s="47"/>
      <c r="C14" s="52"/>
      <c r="D14" s="47"/>
      <c r="E14" s="52"/>
      <c r="F14" s="47"/>
      <c r="G14" s="52"/>
      <c r="H14" s="47"/>
      <c r="I14" s="52"/>
      <c r="J14" s="47"/>
      <c r="K14" s="52"/>
      <c r="L14" s="47"/>
      <c r="M14" s="52"/>
      <c r="N14" s="47"/>
      <c r="O14" s="52"/>
      <c r="P14" s="47"/>
      <c r="Q14" s="52"/>
      <c r="R14" s="47"/>
      <c r="S14" s="52"/>
      <c r="T14" s="47"/>
      <c r="U14" s="52"/>
      <c r="V14" s="47"/>
      <c r="W14" s="52"/>
    </row>
    <row r="15" spans="1:23" ht="19" customHeight="1">
      <c r="A15" s="49">
        <v>13</v>
      </c>
      <c r="B15" s="50"/>
      <c r="C15" s="52"/>
      <c r="D15" s="50"/>
      <c r="E15" s="52"/>
      <c r="F15" s="50"/>
      <c r="G15" s="52"/>
      <c r="H15" s="50"/>
      <c r="I15" s="52"/>
      <c r="J15" s="50"/>
      <c r="K15" s="52"/>
      <c r="L15" s="50"/>
      <c r="M15" s="52"/>
      <c r="N15" s="50"/>
      <c r="O15" s="52"/>
      <c r="P15" s="50"/>
      <c r="Q15" s="52"/>
      <c r="R15" s="50"/>
      <c r="S15" s="52"/>
      <c r="T15" s="50"/>
      <c r="U15" s="52"/>
      <c r="V15" s="50"/>
      <c r="W15" s="52"/>
    </row>
    <row r="16" spans="1:2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12" sqref="B12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327</v>
      </c>
    </row>
    <row r="4" spans="1:2">
      <c r="A4" s="33" t="s">
        <v>60</v>
      </c>
      <c r="B4" t="s">
        <v>328</v>
      </c>
    </row>
    <row r="5" spans="1:2">
      <c r="A5" s="33" t="s">
        <v>59</v>
      </c>
      <c r="B5" t="s">
        <v>329</v>
      </c>
    </row>
    <row r="6" spans="1:2">
      <c r="A6" s="33" t="s">
        <v>61</v>
      </c>
      <c r="B6" t="s">
        <v>330</v>
      </c>
    </row>
    <row r="7" spans="1:2">
      <c r="A7" s="33" t="s">
        <v>54</v>
      </c>
      <c r="B7" t="s">
        <v>331</v>
      </c>
    </row>
    <row r="8" spans="1:2">
      <c r="A8" s="33" t="s">
        <v>62</v>
      </c>
      <c r="B8" t="s">
        <v>332</v>
      </c>
    </row>
    <row r="9" spans="1:2">
      <c r="A9" s="33" t="s">
        <v>63</v>
      </c>
      <c r="B9" t="s">
        <v>333</v>
      </c>
    </row>
    <row r="10" spans="1:2">
      <c r="A10" s="33" t="s">
        <v>64</v>
      </c>
      <c r="B10" t="s">
        <v>334</v>
      </c>
    </row>
    <row r="11" spans="1:2">
      <c r="A11" s="33" t="s">
        <v>65</v>
      </c>
      <c r="B11" t="s">
        <v>335</v>
      </c>
    </row>
    <row r="12" spans="1:2">
      <c r="A12" s="33" t="s">
        <v>66</v>
      </c>
      <c r="B12" t="s">
        <v>339</v>
      </c>
    </row>
    <row r="13" spans="1:2">
      <c r="A13" s="33" t="s">
        <v>67</v>
      </c>
      <c r="B13" t="s">
        <v>338</v>
      </c>
    </row>
    <row r="14" spans="1:2">
      <c r="A14" s="33" t="s">
        <v>68</v>
      </c>
      <c r="B14" t="s">
        <v>336</v>
      </c>
    </row>
    <row r="15" spans="1:2">
      <c r="A15" s="33" t="s">
        <v>69</v>
      </c>
      <c r="B15" t="s">
        <v>340</v>
      </c>
    </row>
    <row r="16" spans="1:2">
      <c r="A16" s="33" t="s">
        <v>70</v>
      </c>
      <c r="B16" t="s">
        <v>337</v>
      </c>
    </row>
    <row r="17" spans="1:2">
      <c r="A17" s="33" t="s">
        <v>71</v>
      </c>
      <c r="B17" t="s">
        <v>341</v>
      </c>
    </row>
    <row r="19" spans="1:2">
      <c r="B19" s="45" t="s">
        <v>342</v>
      </c>
    </row>
    <row r="20" spans="1:2">
      <c r="B20" s="43" t="s">
        <v>343</v>
      </c>
    </row>
    <row r="21" spans="1:2">
      <c r="B21" s="44" t="s">
        <v>345</v>
      </c>
    </row>
    <row r="22" spans="1:2">
      <c r="B22" s="43" t="s">
        <v>344</v>
      </c>
    </row>
    <row r="23" spans="1:2">
      <c r="B23" s="43" t="s">
        <v>346</v>
      </c>
    </row>
    <row r="24" spans="1:2">
      <c r="B24" s="43" t="s">
        <v>347</v>
      </c>
    </row>
    <row r="25" spans="1:2">
      <c r="B25" s="43"/>
    </row>
    <row r="26" spans="1:2">
      <c r="B26" s="43" t="s">
        <v>348</v>
      </c>
    </row>
    <row r="27" spans="1:2">
      <c r="B27" s="43" t="s">
        <v>349</v>
      </c>
    </row>
  </sheetData>
  <phoneticPr fontId="1" type="noConversion"/>
  <conditionalFormatting sqref="A8 A3:A4">
    <cfRule type="expression" dxfId="95" priority="31">
      <formula>$B3="Recipes"</formula>
    </cfRule>
    <cfRule type="expression" dxfId="94" priority="32">
      <formula>$B3="Material"</formula>
    </cfRule>
    <cfRule type="expression" dxfId="93" priority="33">
      <formula>$B3="Consumables"</formula>
    </cfRule>
    <cfRule type="expression" dxfId="92" priority="34">
      <formula>$B3="Accessory"</formula>
    </cfRule>
    <cfRule type="expression" dxfId="91" priority="35">
      <formula>$B3="Armor"</formula>
    </cfRule>
    <cfRule type="expression" dxfId="90" priority="36">
      <formula>$B3 = "Weapon"</formula>
    </cfRule>
  </conditionalFormatting>
  <conditionalFormatting sqref="A5">
    <cfRule type="expression" dxfId="89" priority="25">
      <formula>$B5="Recipes"</formula>
    </cfRule>
    <cfRule type="expression" dxfId="88" priority="26">
      <formula>$B5="Material"</formula>
    </cfRule>
    <cfRule type="expression" dxfId="87" priority="27">
      <formula>$B5="Consumables"</formula>
    </cfRule>
    <cfRule type="expression" dxfId="86" priority="28">
      <formula>$B5="Accessory"</formula>
    </cfRule>
    <cfRule type="expression" dxfId="85" priority="29">
      <formula>$B5="Armor"</formula>
    </cfRule>
    <cfRule type="expression" dxfId="84" priority="30">
      <formula>$B5 = "Weapon"</formula>
    </cfRule>
  </conditionalFormatting>
  <conditionalFormatting sqref="A6">
    <cfRule type="expression" dxfId="83" priority="19">
      <formula>$B6="Recipes"</formula>
    </cfRule>
    <cfRule type="expression" dxfId="82" priority="20">
      <formula>$B6="Material"</formula>
    </cfRule>
    <cfRule type="expression" dxfId="81" priority="21">
      <formula>$B6="Consumables"</formula>
    </cfRule>
    <cfRule type="expression" dxfId="80" priority="22">
      <formula>$B6="Accessory"</formula>
    </cfRule>
    <cfRule type="expression" dxfId="79" priority="23">
      <formula>$B6="Armor"</formula>
    </cfRule>
    <cfRule type="expression" dxfId="78" priority="24">
      <formula>$B6 = "Weapon"</formula>
    </cfRule>
  </conditionalFormatting>
  <conditionalFormatting sqref="A9:A17">
    <cfRule type="expression" dxfId="77" priority="13">
      <formula>$B9="Recipes"</formula>
    </cfRule>
    <cfRule type="expression" dxfId="76" priority="14">
      <formula>$B9="Material"</formula>
    </cfRule>
    <cfRule type="expression" dxfId="75" priority="15">
      <formula>$B9="Consumables"</formula>
    </cfRule>
    <cfRule type="expression" dxfId="74" priority="16">
      <formula>$B9="Accessory"</formula>
    </cfRule>
    <cfRule type="expression" dxfId="73" priority="17">
      <formula>$B9="Armor"</formula>
    </cfRule>
    <cfRule type="expression" dxfId="72" priority="18">
      <formula>$B9 = "Weapon"</formula>
    </cfRule>
  </conditionalFormatting>
  <conditionalFormatting sqref="B19:B27">
    <cfRule type="expression" dxfId="71" priority="1">
      <formula>$B19="Recipes"</formula>
    </cfRule>
    <cfRule type="expression" dxfId="70" priority="2">
      <formula>$B19="Material"</formula>
    </cfRule>
    <cfRule type="expression" dxfId="69" priority="3">
      <formula>$B19="Consumables"</formula>
    </cfRule>
    <cfRule type="expression" dxfId="68" priority="4">
      <formula>$B19="Accessory"</formula>
    </cfRule>
    <cfRule type="expression" dxfId="67" priority="5">
      <formula>$B19="Armor"</formula>
    </cfRule>
    <cfRule type="expression" dxfId="66" priority="6">
      <formula>$B19 = "Weapon"</formula>
    </cfRule>
  </conditionalFormatting>
  <conditionalFormatting sqref="A7">
    <cfRule type="expression" dxfId="65" priority="7">
      <formula>$B7="Recipes"</formula>
    </cfRule>
    <cfRule type="expression" dxfId="64" priority="8">
      <formula>$B7="Material"</formula>
    </cfRule>
    <cfRule type="expression" dxfId="63" priority="9">
      <formula>$B7="Consumables"</formula>
    </cfRule>
    <cfRule type="expression" dxfId="62" priority="10">
      <formula>$B7="Accessory"</formula>
    </cfRule>
    <cfRule type="expression" dxfId="61" priority="11">
      <formula>$B7="Armor"</formula>
    </cfRule>
    <cfRule type="expression" dxfId="6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2019-07-11T02:45:53Z</dcterms:modified>
</cp:coreProperties>
</file>