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업비트자동매매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3" i="1"/>
  <c r="J4" i="1"/>
  <c r="J5" i="1"/>
  <c r="J6" i="1"/>
  <c r="J7" i="1"/>
  <c r="J8" i="1"/>
  <c r="J3" i="1"/>
</calcChain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<sst xmlns="http://schemas.openxmlformats.org/spreadsheetml/2006/main" count="12" uniqueCount="12">
  <si>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</si>
  <si>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</si>
  <si>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</si>
  <si>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</si>
  <si>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</si>
  <si>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</si>
  <si>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range</t>
  </si>
  <si>
    <t>target</t>
  </si>
  <si>
    <t>ror(수익률)</t>
    <phoneticPr fontId="3" type="noConversion"/>
  </si>
  <si>
    <t>hpr(누적수익률)</t>
    <phoneticPr fontId="3" type="noConversion"/>
  </si>
  <si>
    <t>dd(낙폭)</t>
    <phoneticPr fontId="3" type="noConversion"/>
  </si>
  <si>
    <t xml:space="preserve">종가를 기준으로 상승장이었음 수익률이 0.8%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</si>
</sst>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\-mm\-dd\ hh:mm:ss"/>
  </numFmts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4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41" fontId="0" fillId="0" borderId="0" xfId="1" applyFont="1" applyAlignment="1"/>
    <xf numFmtId="41" fontId="0" fillId="0" borderId="0" xfId="0" applyNumberFormat="1"/>
    <xf numFmtId="0" fontId="4" fillId="0" borderId="0" xfId="0" applyFont="1"/>
    <xf numFmtId="41" fontId="4" fillId="0" borderId="0" xfId="1" applyFont="1" applyAlignment="1"/>
    <xf numFmtId="0" fontId="4" fillId="2" borderId="0" xfId="0" applyFont="1" applyFill="1"/>
    <xf numFmtId="41" fontId="4" fillId="2" borderId="0" xfId="1" applyFont="1" applyFill="1" applyAlignment="1"/>
    <xf numFmtId="41" fontId="5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3" workbookViewId="0">
      <selection activeCell="E11" sqref="E11"/>
    </sheetView>
  </sheetViews>
  <sheetFormatPr defaultRowHeight="16.5" x14ac:dyDescent="0.3"/>
  <cols>
    <col min="1" max="1" width="21.75" bestFit="1" customWidth="1"/>
    <col min="2" max="5" width="11.875" bestFit="1" customWidth="1"/>
    <col min="7" max="7" width="16.75" bestFit="1" customWidth="1"/>
    <col min="10" max="10" width="10.875" bestFit="1" customWidth="1"/>
    <col min="12" max="12" width="11.875" bestFit="1" customWidth="1"/>
    <col min="13" max="13" width="12.75" bestFit="1" customWidth="1"/>
    <col min="14" max="14" width="15.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 t="s">
        <v>7</v>
      </c>
      <c r="L1" s="1"/>
      <c r="M1" s="1" t="s">
        <v>8</v>
      </c>
      <c r="N1" s="1" t="s">
        <v>9</v>
      </c>
      <c r="O1" s="1" t="s">
        <v>10</v>
      </c>
    </row>
    <row r="2" spans="1:15" x14ac:dyDescent="0.3">
      <c r="A2" s="2">
        <v>44473.375</v>
      </c>
      <c r="B2" s="3">
        <v>58466000</v>
      </c>
      <c r="C2" s="6">
        <v>60331000</v>
      </c>
      <c r="D2" s="8">
        <v>57346000</v>
      </c>
      <c r="E2" s="9">
        <v>60020000</v>
      </c>
      <c r="F2">
        <v>6699.9887687299997</v>
      </c>
      <c r="G2" s="3">
        <v>392304690362.0932</v>
      </c>
      <c r="H2" s="5">
        <v>1492500</v>
      </c>
      <c r="M2">
        <v>1</v>
      </c>
      <c r="N2">
        <v>1</v>
      </c>
      <c r="O2">
        <v>0</v>
      </c>
    </row>
    <row r="3" spans="1:15" x14ac:dyDescent="0.3">
      <c r="A3" s="2">
        <v>44474.375</v>
      </c>
      <c r="B3" s="3">
        <v>60020000</v>
      </c>
      <c r="C3" s="3">
        <v>62500000</v>
      </c>
      <c r="D3" s="3">
        <v>59547000</v>
      </c>
      <c r="E3" s="3">
        <v>61666000</v>
      </c>
      <c r="F3">
        <v>9846.1563643099998</v>
      </c>
      <c r="G3" s="3">
        <v>596248479174.78796</v>
      </c>
      <c r="H3">
        <v>1476500</v>
      </c>
      <c r="I3" s="5">
        <v>1492500</v>
      </c>
      <c r="J3" s="4">
        <f>(C3-D3)*0.5</f>
        <v>1476500</v>
      </c>
      <c r="K3">
        <v>61512500</v>
      </c>
      <c r="L3" s="4">
        <f>B3+I3</f>
        <v>61512500</v>
      </c>
      <c r="M3">
        <v>0.95249542775858553</v>
      </c>
      <c r="N3">
        <v>0.95249542775858553</v>
      </c>
      <c r="O3">
        <v>4.7504572241414467</v>
      </c>
    </row>
    <row r="4" spans="1:15" x14ac:dyDescent="0.3">
      <c r="A4" s="2">
        <v>44475.375</v>
      </c>
      <c r="B4" s="3">
        <v>61666000</v>
      </c>
      <c r="C4" s="3">
        <v>67636000</v>
      </c>
      <c r="D4" s="3">
        <v>61113000</v>
      </c>
      <c r="E4" s="3">
        <v>67000000</v>
      </c>
      <c r="F4">
        <v>13462.73768824</v>
      </c>
      <c r="G4" s="3">
        <v>864584706843.06982</v>
      </c>
      <c r="H4">
        <v>3261500</v>
      </c>
      <c r="I4">
        <v>1476500</v>
      </c>
      <c r="J4" s="4">
        <f t="shared" ref="J4:J8" si="0">(C4-D4)*0.5</f>
        <v>3261500</v>
      </c>
      <c r="K4">
        <v>63142500</v>
      </c>
      <c r="L4" s="4">
        <f t="shared" ref="L4:L9" si="1">B4+I4</f>
        <v>63142500</v>
      </c>
      <c r="M4">
        <v>1.0110919745021181</v>
      </c>
      <c r="N4">
        <v>0.96306048275666778</v>
      </c>
      <c r="O4">
        <v>3.6939517243332221</v>
      </c>
    </row>
    <row r="5" spans="1:15" x14ac:dyDescent="0.3">
      <c r="A5" s="2">
        <v>44476.375</v>
      </c>
      <c r="B5" s="3">
        <v>66998000</v>
      </c>
      <c r="C5" s="3">
        <v>67290000</v>
      </c>
      <c r="D5" s="3">
        <v>65265000</v>
      </c>
      <c r="E5" s="3">
        <v>65500000</v>
      </c>
      <c r="F5">
        <v>8828.3345354699995</v>
      </c>
      <c r="G5" s="3">
        <v>584191782622.25122</v>
      </c>
      <c r="H5">
        <v>1012500</v>
      </c>
      <c r="I5">
        <v>3261500</v>
      </c>
      <c r="J5" s="4">
        <f t="shared" si="0"/>
        <v>1012500</v>
      </c>
      <c r="K5">
        <v>70259500</v>
      </c>
      <c r="L5" s="4">
        <f t="shared" si="1"/>
        <v>70259500</v>
      </c>
      <c r="M5">
        <v>1</v>
      </c>
      <c r="N5">
        <v>0.96306048275666778</v>
      </c>
      <c r="O5">
        <v>3.6939517243332221</v>
      </c>
    </row>
    <row r="6" spans="1:15" x14ac:dyDescent="0.3">
      <c r="A6" s="2">
        <v>44477.375</v>
      </c>
      <c r="B6" s="3">
        <v>65501000</v>
      </c>
      <c r="C6" s="3">
        <v>68200000</v>
      </c>
      <c r="D6" s="3">
        <v>65151000</v>
      </c>
      <c r="E6" s="3">
        <v>65951000</v>
      </c>
      <c r="F6">
        <v>8405.2723939999996</v>
      </c>
      <c r="G6" s="3">
        <v>559268632990.66138</v>
      </c>
      <c r="H6">
        <v>1524500</v>
      </c>
      <c r="I6">
        <v>1012500</v>
      </c>
      <c r="J6" s="4">
        <f t="shared" si="0"/>
        <v>1524500</v>
      </c>
      <c r="K6">
        <v>66513500</v>
      </c>
      <c r="L6" s="4">
        <f t="shared" si="1"/>
        <v>66513500</v>
      </c>
      <c r="M6">
        <v>0.94154307020379313</v>
      </c>
      <c r="N6">
        <v>0.90676292372666012</v>
      </c>
      <c r="O6">
        <v>9.3237076273339881</v>
      </c>
    </row>
    <row r="7" spans="1:15" x14ac:dyDescent="0.3">
      <c r="A7" s="2">
        <v>44478.375</v>
      </c>
      <c r="B7" s="3">
        <v>65951000</v>
      </c>
      <c r="C7" s="3">
        <v>67731000</v>
      </c>
      <c r="D7" s="3">
        <v>65659000</v>
      </c>
      <c r="E7" s="3">
        <v>67057000</v>
      </c>
      <c r="F7">
        <v>5042.2522179300004</v>
      </c>
      <c r="G7" s="3">
        <v>337726926141.7395</v>
      </c>
      <c r="H7">
        <v>1036000</v>
      </c>
      <c r="I7">
        <v>1524500</v>
      </c>
      <c r="J7" s="4">
        <f t="shared" si="0"/>
        <v>1036000</v>
      </c>
      <c r="K7">
        <v>67475500</v>
      </c>
      <c r="L7" s="4">
        <f t="shared" si="1"/>
        <v>67475500</v>
      </c>
      <c r="M7">
        <v>0.94379774881253187</v>
      </c>
      <c r="N7">
        <v>0.8558008061198914</v>
      </c>
      <c r="O7">
        <v>14.419919388010859</v>
      </c>
    </row>
    <row r="8" spans="1:15" x14ac:dyDescent="0.3">
      <c r="A8" s="2">
        <v>44479.375</v>
      </c>
      <c r="B8" s="3">
        <v>67057000</v>
      </c>
      <c r="C8" s="3">
        <v>68280000</v>
      </c>
      <c r="D8" s="3">
        <v>66350000</v>
      </c>
      <c r="E8" s="9">
        <v>67599000</v>
      </c>
      <c r="F8">
        <v>3721.9209027900001</v>
      </c>
      <c r="G8" s="3">
        <v>251008490860.0957</v>
      </c>
      <c r="H8">
        <v>965000</v>
      </c>
      <c r="I8">
        <v>1036000</v>
      </c>
      <c r="J8" s="4">
        <f t="shared" si="0"/>
        <v>965000</v>
      </c>
      <c r="K8">
        <v>68093000</v>
      </c>
      <c r="L8" s="4">
        <f t="shared" si="1"/>
        <v>68093000</v>
      </c>
      <c r="M8">
        <v>0.94274521610150819</v>
      </c>
      <c r="N8" s="7">
        <v>0.8068021159053419</v>
      </c>
      <c r="O8">
        <v>19.319788409465811</v>
      </c>
    </row>
    <row r="9" spans="1:15" x14ac:dyDescent="0.3">
      <c r="I9">
        <v>965000</v>
      </c>
      <c r="L9" s="4"/>
    </row>
    <row r="11" spans="1:15" x14ac:dyDescent="0.3">
      <c r="E11" t="s">
        <v>11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2021-10-10T14:05:40Z</dcterms:created>
  <dcterms:modified xsi:type="dcterms:W3CDTF">2021-10-10T14:25:54Z</dcterms:modified>
</cp:coreProperties>
</file>