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èle" sheetId="1" r:id="rId4"/>
    <sheet state="visible" name="Description des données" sheetId="2" r:id="rId5"/>
  </sheets>
  <definedNames/>
  <calcPr/>
</workbook>
</file>

<file path=xl/sharedStrings.xml><?xml version="1.0" encoding="utf-8"?>
<sst xmlns="http://schemas.openxmlformats.org/spreadsheetml/2006/main" count="362" uniqueCount="213">
  <si>
    <t>nom_apprenant *</t>
  </si>
  <si>
    <t>prenom_apprenant *</t>
  </si>
  <si>
    <t>date_de_naissance_apprenant *</t>
  </si>
  <si>
    <t>sexe_apprenant *</t>
  </si>
  <si>
    <t>code_postal_de_naissance_apprenant</t>
  </si>
  <si>
    <t>email_contact *</t>
  </si>
  <si>
    <t>adresse_apprenant *</t>
  </si>
  <si>
    <t>code_postal_apprenant *</t>
  </si>
  <si>
    <t>ine_apprenant</t>
  </si>
  <si>
    <t>tel_apprenant</t>
  </si>
  <si>
    <t>rqth_apprenant</t>
  </si>
  <si>
    <t>date_rqth_apprenant</t>
  </si>
  <si>
    <t>responsable_apprenant_mail1</t>
  </si>
  <si>
    <t>responsable_apprenant_mail2</t>
  </si>
  <si>
    <t>dernier_organisme_uai</t>
  </si>
  <si>
    <t>derniere_situation</t>
  </si>
  <si>
    <t>type_cfa</t>
  </si>
  <si>
    <t>dernier_organisme_departement</t>
  </si>
  <si>
    <t>etablissement_responsable_uai *</t>
  </si>
  <si>
    <t>etablissement_responsable_siret *</t>
  </si>
  <si>
    <t>etablissement_formateur_uai *</t>
  </si>
  <si>
    <t>etablissement_formateur_siret *</t>
  </si>
  <si>
    <t>etablissement_lieu_de_formation_uai *</t>
  </si>
  <si>
    <t>etablissement_lieu_de_formation_siret *</t>
  </si>
  <si>
    <t>etablissement_lieu_de_formation_adresse</t>
  </si>
  <si>
    <t>etablissement_lieu_de_formation_code_postal</t>
  </si>
  <si>
    <t>annee_scolaire *</t>
  </si>
  <si>
    <t>annee_formation *</t>
  </si>
  <si>
    <t>formation_rncp *</t>
  </si>
  <si>
    <t>formation_cfd</t>
  </si>
  <si>
    <t>date_inscription_formation *</t>
  </si>
  <si>
    <t>date_entree_formation *</t>
  </si>
  <si>
    <t>date_fin_formation *</t>
  </si>
  <si>
    <t>duree_theorique_formation_mois *</t>
  </si>
  <si>
    <t>libelle_court_formation</t>
  </si>
  <si>
    <t>obtention_diplome_formation</t>
  </si>
  <si>
    <t>date_obtention_diplome_formation</t>
  </si>
  <si>
    <t>date_exclusion_formation**</t>
  </si>
  <si>
    <t>cause_exclusion_formation</t>
  </si>
  <si>
    <t>formation_presentielle</t>
  </si>
  <si>
    <t>nom_referent_handicap_formation</t>
  </si>
  <si>
    <t>prenom_referent_handicap_formation</t>
  </si>
  <si>
    <t>email_referent_handicap_formation</t>
  </si>
  <si>
    <t>contrat_date_debut**</t>
  </si>
  <si>
    <t>contrat_date_fin**</t>
  </si>
  <si>
    <t>siret_employeur **</t>
  </si>
  <si>
    <t>contrat_date_rupture**</t>
  </si>
  <si>
    <t>cause_rupture_contrat</t>
  </si>
  <si>
    <t>contrat_date_debut_2**</t>
  </si>
  <si>
    <t>contrat_date_fin_2**</t>
  </si>
  <si>
    <t>siret_employeur_2**</t>
  </si>
  <si>
    <t>contrat_date_rupture_2**</t>
  </si>
  <si>
    <t>cause_rupture_contrat_2</t>
  </si>
  <si>
    <t>contrat_date_debut_3**</t>
  </si>
  <si>
    <t>contrat_date_fin_3**</t>
  </si>
  <si>
    <t>siret_employeur_3**</t>
  </si>
  <si>
    <t>contrat_date_rupture_3**</t>
  </si>
  <si>
    <t>cause_rupture_contrat_3</t>
  </si>
  <si>
    <t>contrat_date_debut_4**</t>
  </si>
  <si>
    <t>contrat_date_fin_4**</t>
  </si>
  <si>
    <t>siret_employeur_4**</t>
  </si>
  <si>
    <t>contrat_date_rupture_4**</t>
  </si>
  <si>
    <t>cause_rupture_contrat_4</t>
  </si>
  <si>
    <t>Lenôtre</t>
  </si>
  <si>
    <t>Gaston</t>
  </si>
  <si>
    <t>M</t>
  </si>
  <si>
    <t>gaston.lenotre@domain.tld</t>
  </si>
  <si>
    <t>64 bis, route de Paris</t>
  </si>
  <si>
    <t>1234567890A</t>
  </si>
  <si>
    <t>06 12 34 56 78</t>
  </si>
  <si>
    <t>escoffier@domain.tld</t>
  </si>
  <si>
    <t>0123456A</t>
  </si>
  <si>
    <t>01</t>
  </si>
  <si>
    <t>971</t>
  </si>
  <si>
    <t>1 rue de la paix</t>
  </si>
  <si>
    <t>2022-2023</t>
  </si>
  <si>
    <t>RNCP12345</t>
  </si>
  <si>
    <t>CAP PATISSIER</t>
  </si>
  <si>
    <t>absences répétées</t>
  </si>
  <si>
    <t>Nom du champ</t>
  </si>
  <si>
    <t>Obligatoire</t>
  </si>
  <si>
    <t>Description</t>
  </si>
  <si>
    <t>Format</t>
  </si>
  <si>
    <t>Exemple</t>
  </si>
  <si>
    <t>Informations concernant l'apprenant</t>
  </si>
  <si>
    <t>Oui</t>
  </si>
  <si>
    <t>nom de famille de l'apprenant (nom d'usage).</t>
  </si>
  <si>
    <t>Alpha : au moins 1 lettre, espace/tiret/accent possibles - pas de chiffre. Caractères spéciaux acceptés</t>
  </si>
  <si>
    <t>Dupuis</t>
  </si>
  <si>
    <t>prénom de l'apprenant (uniquement le premier prénom)</t>
  </si>
  <si>
    <t>date de naissance de l'apprenant</t>
  </si>
  <si>
    <t>(Norme ISO-8601). AAAA-MM-JJ ou JJ/MM/AAAA</t>
  </si>
  <si>
    <t xml:space="preserve">Genre, sexe de l'apprenant </t>
  </si>
  <si>
    <t>Différentes valeurs acceptées : 1, 2 ou H, F ou M, F</t>
  </si>
  <si>
    <t>F</t>
  </si>
  <si>
    <t>Non</t>
  </si>
  <si>
    <t>code postal du lieu de naissance de l'apprenant</t>
  </si>
  <si>
    <t>5 chiffres</t>
  </si>
  <si>
    <t xml:space="preserve">courriel de l'apprenant </t>
  </si>
  <si>
    <t xml:space="preserve">Alpha numérique avec un @ et un “.”  texte@texte.texte
</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</si>
  <si>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</si>
  <si>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</si>
  <si>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Code postal du lieu d’habitation de l’apprenant</t>
  </si>
  <si>
    <t>Suite numérique de 5 chiffres</t>
  </si>
  <si>
    <t>Identifiant National Élève, inscrit dans le "répertoire national des identifiants élèves, étudiants et apprentis”. Il est attribué automatiquement à tout élève, étudiant ou apprenti suivant une scolarité dans un établissement d'enseignement scolaire ou supérieur, ou une formation dans un centre de formation d'apprentis (CFA). Si un apprenant possède 2 INE, indiquez le dernier attribué en date. En savoir plus</t>
  </si>
  <si>
    <t>11 caractères, soit : 
- 10 chiffres + 1 lettre
- 9 chiffres + 2 lettres
- 9 caractères alphanumériques + 1 chiffre</t>
  </si>
  <si>
    <t>357457432A</t>
  </si>
  <si>
    <t>Numéro de téléphone portable ou fixe de l’apprenant</t>
  </si>
  <si>
    <t>Suite numérique au choix : 
- 10 caractères numériques commençant par 1 zéro - espace/tiret/point possible à la saisie, retrait lors du traitement
-  Indicateur national (+33) + 9 caractères numériques</t>
  </si>
  <si>
    <t>0612345678 ou (+)33612345678</t>
  </si>
  <si>
    <t xml:space="preserve">statut de travailleur handicapé de l'apprenant </t>
  </si>
  <si>
    <t>booléen : VRAI / FAUX (ou OUI / NON)</t>
  </si>
  <si>
    <t>date de reconnaissance du statut de travailleur handicapé de l'apprenant</t>
  </si>
  <si>
    <t>courriel du 1er responsable légal de l'apprenant (parent ou tuteur)</t>
  </si>
  <si>
    <t>Alpha numérique avec un @ : texte@texte.texte</t>
  </si>
  <si>
    <t>marc.dupuis@domain.tld</t>
  </si>
  <si>
    <t>courriel du 2eme responsable légal de l'apprenant (parent ou tuteur)</t>
  </si>
  <si>
    <t>jeanne.dupuis@domain.tld</t>
  </si>
  <si>
    <t>Département de l’établissement fréquenté l’année précédente ( N-1)</t>
  </si>
  <si>
    <t xml:space="preserve">"001",  "002",  "003",  "004",  "005",  "006",  "007",  "008",  "009",  "010",  "011",  "012",  "013",  "014",  "015",  "016",  "017",  "018",  "019",  "021",  "022",  "023",  "024",  "025",  "026",  "027",  "028",  "029",  "02A",  "02B",  "030",  "031",  "032",  "033",  "034",  "035",  "036",  "037",  "038",  "039",  "040",  "041",  "042",  "043",  "044",  "045",  "046",  "047",  "048",  "049",  "050",  "051",  "052",  "053",  "054",  "055",  "056",  "057",  "058",  "059",  "060",  "061",  "062",  "063",  "064",  "065",  "066",  "067",  "068",  "069",  "070",  "071",  "072",  "073",  "074",  "075",  "076",  "077",  "078",  "079",  "080",  "081",  "082",  "083",  "084",  "085",  "086",  "087",  "088",  "089",  "090",  "091",  "092",  "093",  "094",  "095",  "971",  "972",  "973",  "974",  "975",  "976",  "977",  "978",  "986",  "987",  "988",  "990",  "991",  "993",  "995", </t>
  </si>
  <si>
    <t>Numéro UAI de l’établissement fréquenté l’année dernière (N-1). Si déjà en apprentissage, mettre l’UAI du site de formation.</t>
  </si>
  <si>
    <t>7 chiffres suivis d’une lettre, les trois premiers chiffres indiquant le département. 1234567A</t>
  </si>
  <si>
    <t>Cette variable est utilisée pour identifier les entrées en apprentissage de l’année parmi l’ensemble des apprentis.</t>
  </si>
  <si>
    <t>4 chiffres – se référer à la nomenclature SIFA disponible sur votre espace (dernière en date 2022)</t>
  </si>
  <si>
    <t>Pour une classe 1A de BTS l'an passé : 4001 pour un scolaire, 4101 pour un apprenti</t>
  </si>
  <si>
    <t>Cette variable est utilisée pour SIFA
CFA public (éducation nationale) : 01
CFA public (enseignement supérieur) : 02
CFA public agricole : 03
CFA de collectivité territoriale : 04
Autre CFA public : 05
CFA consulaire : 06
CFA de branche : 07
CFA d'entreprise : 08
CFA associatif : 09
Autre CFA privé : 10</t>
  </si>
  <si>
    <t>"01", "02", "03", "04", "05", "06", "07", "08", "09", "10"</t>
  </si>
  <si>
    <t>Informations concernant l'organisme de formation</t>
  </si>
  <si>
    <t>Il s’agit du code UAI de l’établissement signataire du contrat d’apprentissage de l’apprenant, responsable de la gestion de la formation.</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</si>
  <si>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</si>
  <si>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</si>
  <si>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</si>
  <si>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</si>
  <si>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Informations concernant la formation suivie</t>
  </si>
  <si>
    <t>année scolaire en cours pour l'apprenant.</t>
  </si>
  <si>
    <t>AAAA-AAAA</t>
  </si>
  <si>
    <t>Année de formation concernée. Se référer à la notice SIFA pour plus de précisions, disponible dans l’onglet "Mon enquête SIFA".</t>
  </si>
  <si>
    <t>Énumération : 1, 2, 3, 4, 5</t>
  </si>
  <si>
    <t>Si c'est la deuxième année du CAP =&gt;2</t>
  </si>
  <si>
    <t xml:space="preserve">formation_rncp *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</si>
  <si>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</si>
  <si>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</si>
  <si>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Permet, par l’usage de ce code, d’identifier la formation concernée et les effectifs par typologie de formations et par secteur.</t>
  </si>
  <si>
    <t>5729454F</t>
  </si>
  <si>
    <t>Date à laquelle le jeune s’est inscrit sur sa formation (avec ou sans contrat)</t>
  </si>
  <si>
    <t>Date à laquelle le jeune a démarré sa formation (avec ou sans contrat)</t>
  </si>
  <si>
    <t>date de fin prévisionnelle de la formation</t>
  </si>
  <si>
    <t>Durée théorique de la formation, de la date d'inscription au diplôme, exprimée en mois.</t>
  </si>
  <si>
    <t>minimum : 1 / maximum 48</t>
  </si>
  <si>
    <t>Libellé court de la formation</t>
  </si>
  <si>
    <t>Suite de caractères alphanumériques</t>
  </si>
  <si>
    <t>Indiquez OUI (ou VRAI) si le diplôme a été obtenu à l'issue de la formation. Si le diplôme n’a pas été obtenu à l’issue de la formation, indiquez NON (ou FAUX). Si la formation est toujours en cours, ne pas remplir ce champ.</t>
  </si>
  <si>
    <t>date d'obtention du diplôme correspondant à la formation. À remplir si le diplôme a été obtenu</t>
  </si>
  <si>
    <t>date_exclusion_formation **</t>
  </si>
  <si>
    <t>Oui, s'il y a une rupture de formation</t>
  </si>
  <si>
    <t>date d'exclusion de la formation (changement de CFA, exclusion…)</t>
  </si>
  <si>
    <t xml:space="preserve">cause_exclusion_formation
</t>
  </si>
  <si>
    <t xml:space="preserve">cause d'exclusion de la formation </t>
  </si>
  <si>
    <t>Suite de caractères alphanumériques (champ libre)</t>
  </si>
  <si>
    <t>absences répétées et injustifiées</t>
  </si>
  <si>
    <t>Formation_presentielle</t>
  </si>
  <si>
    <t>Non si 100% à distance</t>
  </si>
  <si>
    <t xml:space="preserve">s'il y en a un affecté à cette formation </t>
  </si>
  <si>
    <t>Séries de lettres</t>
  </si>
  <si>
    <t>Dumas</t>
  </si>
  <si>
    <t>s'il y en a un affecté à cette formation</t>
  </si>
  <si>
    <t>Sylvie</t>
  </si>
  <si>
    <t>Alpha numérique avec un @ et un “.” : texte@texte.texte</t>
  </si>
  <si>
    <t>Informations concernant l'employeur et le contrat</t>
  </si>
  <si>
    <t xml:space="preserve">contrat_date_debut ** </t>
  </si>
  <si>
    <t>Oui, s'il y a un contrat</t>
  </si>
  <si>
    <t>Date de début du 1er contrat initial en apprentissage.
Se référer à la date du CERFA ou de la Convention</t>
  </si>
  <si>
    <t xml:space="preserve">contrat_date_fin ** </t>
  </si>
  <si>
    <t>Date de fin du 1er contrat initial en apprentissage.
Se référer à la date du CERFA ou de la Convention</t>
  </si>
  <si>
    <t xml:space="preserve">siret_employeur** </t>
  </si>
  <si>
    <t>siret de l'employeur chez qui est réalisé le 2e contrat après rupture du 1er contrat</t>
  </si>
  <si>
    <t>Numérique sur 14 positions sans espaces : les 9 chiffres du numéro SIREN + les 5 chiffres du NIC - espace possible - suppression des espaces à l'enregistrement</t>
  </si>
  <si>
    <t xml:space="preserve">contrat_date_rupture ** 
</t>
  </si>
  <si>
    <t>Oui, s'il y a rupture dans le contrat d'apprentissage</t>
  </si>
  <si>
    <t>Date de rupture du 1er contrat initial en apprentissage.
Se référer à la date du CERFA ou de la Convention</t>
  </si>
  <si>
    <t xml:space="preserve">cause_rupture_contrat
</t>
  </si>
  <si>
    <t xml:space="preserve">cause de la rupture du 1er contrat d'apprentissage </t>
  </si>
  <si>
    <t>nomenclature à fournir ou envoi champ texte libre</t>
  </si>
  <si>
    <t>Faute lourde</t>
  </si>
  <si>
    <t xml:space="preserve">contrat_date_debut_2** </t>
  </si>
  <si>
    <t>Oui, le cas échéant</t>
  </si>
  <si>
    <t>Date de début du 2eme contrat initial en apprentissage suite à la rupture du 1er contrat.
Se référer à la date du CERFA ou de la Convention</t>
  </si>
  <si>
    <t xml:space="preserve">contrat_date_fin_2** </t>
  </si>
  <si>
    <t>Date de fin du 2eme contrat initial en apprentissage suite à la rupture du 1er contrat.
Se référer à la date du CERFA ou de la Convention</t>
  </si>
  <si>
    <t xml:space="preserve">siret_employeur_2** </t>
  </si>
  <si>
    <t xml:space="preserve">contrat_date_rupture_2** </t>
  </si>
  <si>
    <t>Date de rupture du 2eme contrat initial en apprentissage.
Se référer à la date du CERFA ou de la Convention</t>
  </si>
  <si>
    <t xml:space="preserve">cause_rupture_contrat_2
</t>
  </si>
  <si>
    <t>cause de la rupture du 2eme contrat d'apprentissage</t>
  </si>
  <si>
    <t xml:space="preserve">contrat_date_debut_3** </t>
  </si>
  <si>
    <t>Date de début du 3eme contrat initial en apprentissage après rupture du 2eme contrat.
Se référer à la date du CERFA ou de la Convention</t>
  </si>
  <si>
    <t xml:space="preserve">contrat_date_fin_3** </t>
  </si>
  <si>
    <t>date de fin prévisionnelle du 3e contrat d'apprentissage</t>
  </si>
  <si>
    <t>siret de l'employeur chez qui est réalisé le 3e contrat après rupture du 2e contrat</t>
  </si>
  <si>
    <t xml:space="preserve">contrat_date_rupture_3** </t>
  </si>
  <si>
    <t>date de rupture du 3e contrat</t>
  </si>
  <si>
    <t xml:space="preserve">cause_rupture_contrat_3
</t>
  </si>
  <si>
    <t>cause de la rupture du 3e contrat d'apprentissage (nomenclature à fournir ou envoi champ texte libre)</t>
  </si>
  <si>
    <t>Obtention du diplôme</t>
  </si>
  <si>
    <t xml:space="preserve">contrat_date_debut_4** </t>
  </si>
  <si>
    <t>Date de début du 4eme contrat initial en apprentissage après rupture du 3eme contrat.
Se référer à la date du CERFA ou de la Convention</t>
  </si>
  <si>
    <t xml:space="preserve">contrat_date_fin_4** </t>
  </si>
  <si>
    <t>date de fin prévisionnelle du 4e contrat d'apprentissage</t>
  </si>
  <si>
    <t xml:space="preserve">siret_employeur_4** </t>
  </si>
  <si>
    <t>siret de l'employeur chez qui est réalisé le 4e contrat après rupture du 3e contrat</t>
  </si>
  <si>
    <t xml:space="preserve">contrat_date_rupture_4** </t>
  </si>
  <si>
    <t>date de rupture du 4e contrat</t>
  </si>
  <si>
    <t>cause de la rupture du 4e contrat d'apprentissage (nomenclature à fournir ou envoi champ texte libre)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</si>
</sst>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1.0"/>
      <color rgb="FF000000"/>
      <name val="Calibri"/>
      <scheme val="minor"/>
    </font>
    <font>
      <b/>
      <sz val="10.0"/>
      <color rgb="FF000000"/>
      <name val="Calibri"/>
    </font>
    <font>
      <sz val="10.0"/>
      <color rgb="FF000000"/>
      <name val="Calibri"/>
    </font>
    <font>
      <sz val="12.0"/>
      <color rgb="FF000000"/>
      <name val="Calibri"/>
    </font>
    <font/>
    <font>
      <u/>
      <sz val="10.0"/>
      <color rgb="FF0000FF"/>
      <name val="Calibri"/>
    </font>
    <font>
      <sz val="11.0"/>
      <color rgb="FF000000"/>
      <name val="Calibri"/>
    </font>
    <font>
      <sz val="10.0"/>
      <color theme="1"/>
      <name val="Calibri"/>
    </font>
  </fonts>
  <fills count="7">
    <fill>
      <patternFill patternType="none"/>
    </fill>
    <fill>
      <patternFill patternType="lightGray"/>
    </fill>
    <fill>
      <patternFill patternType="solid">
        <fgColor rgb="FFDCB7FB"/>
        <bgColor rgb="FFDCB7FB"/>
      </patternFill>
    </fill>
    <fill>
      <patternFill patternType="solid">
        <fgColor rgb="FFF8CBAD"/>
        <bgColor rgb="FFF8CBAD"/>
      </patternFill>
    </fill>
    <fill>
      <patternFill patternType="solid">
        <fgColor rgb="FFFCE900"/>
        <bgColor rgb="FFFCE900"/>
      </patternFill>
    </fill>
    <fill>
      <patternFill patternType="solid">
        <fgColor rgb="FFBDD7EE"/>
        <bgColor rgb="FFBDD7EE"/>
      </patternFill>
    </fill>
    <fill>
      <patternFill patternType="solid">
        <fgColor rgb="FFCFE2F3"/>
        <bgColor rgb="FFCFE2F3"/>
      </patternFill>
    </fill>
  </fills>
  <borders count="13">
    <border/>
    <border>
      <left style="thin">
        <color rgb="FF000000"/>
      </left>
      <right style="thin">
        <color rgb="FF000000"/>
      </right>
      <top style="thin">
        <color rgb="FF000000"/>
      </top>
      <bottom style="thin">
        <color rgb="FF000000"/>
      </bottom>
    </border>
    <border>
      <left/>
      <right/>
      <top/>
      <bottom style="thin">
        <color rgb="FF000000"/>
      </bottom>
    </border>
    <border>
      <bottom style="thin">
        <color rgb="FF000000"/>
      </bottom>
    </border>
    <border>
      <left/>
      <right/>
      <top style="thin">
        <color rgb="FF000000"/>
      </top>
    </border>
    <border>
      <left/>
      <right/>
    </border>
    <border>
      <left/>
      <right/>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right/>
      <top/>
    </border>
    <border>
      <top style="thin">
        <color rgb="FF000000"/>
      </top>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0"/>
    </xf>
    <xf borderId="1" fillId="3" fontId="1" numFmtId="0" xfId="0" applyAlignment="1" applyBorder="1" applyFill="1" applyFont="1">
      <alignment horizontal="left" shrinkToFit="0" vertical="top" wrapText="0"/>
    </xf>
    <xf borderId="1" fillId="3" fontId="1" numFmtId="0" xfId="0" applyAlignment="1" applyBorder="1" applyFont="1">
      <alignment horizontal="left" readingOrder="0" shrinkToFit="0" vertical="top" wrapText="0"/>
    </xf>
    <xf borderId="1" fillId="4" fontId="1" numFmtId="0" xfId="0" applyAlignment="1" applyBorder="1" applyFill="1" applyFont="1">
      <alignment horizontal="left" shrinkToFit="0" vertical="top" wrapText="0"/>
    </xf>
    <xf borderId="1" fillId="5" fontId="1" numFmtId="0" xfId="0" applyAlignment="1" applyBorder="1" applyFill="1" applyFont="1">
      <alignment horizontal="left" shrinkToFit="0" vertical="top" wrapText="0"/>
    </xf>
    <xf borderId="0" fillId="0" fontId="2" numFmtId="0" xfId="0" applyAlignment="1" applyFont="1">
      <alignment horizontal="left" shrinkToFit="0" vertical="bottom" wrapText="0"/>
    </xf>
    <xf borderId="0" fillId="0" fontId="2" numFmtId="164"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0" fontId="2" numFmtId="0" xfId="0" applyAlignment="1" applyFont="1">
      <alignment horizontal="left" readingOrder="0" shrinkToFit="0" vertical="bottom" wrapText="0"/>
    </xf>
    <xf borderId="0" fillId="0" fontId="3" numFmtId="0" xfId="0" applyAlignment="1" applyFont="1">
      <alignment shrinkToFit="0" vertical="bottom" wrapText="0"/>
    </xf>
    <xf borderId="2" fillId="6" fontId="2" numFmtId="0" xfId="0" applyAlignment="1" applyBorder="1" applyFill="1" applyFont="1">
      <alignment shrinkToFit="0" vertical="bottom" wrapText="0"/>
    </xf>
    <xf borderId="2" fillId="6" fontId="2" numFmtId="0" xfId="0" applyAlignment="1" applyBorder="1" applyFont="1">
      <alignment shrinkToFit="0" vertical="bottom" wrapText="1"/>
    </xf>
    <xf borderId="3" fillId="0" fontId="2" numFmtId="0" xfId="0" applyAlignment="1" applyBorder="1" applyFont="1">
      <alignment shrinkToFit="0" vertical="bottom" wrapText="0"/>
    </xf>
    <xf borderId="4" fillId="2" fontId="2" numFmtId="0" xfId="0" applyAlignment="1" applyBorder="1" applyFont="1">
      <alignment horizontal="center" shrinkToFit="0" vertical="center" wrapText="0"/>
    </xf>
    <xf borderId="0" fillId="0" fontId="2" numFmtId="0" xfId="0" applyAlignment="1" applyFont="1">
      <alignment horizontal="left" shrinkToFit="0" vertical="center" wrapText="1"/>
    </xf>
    <xf borderId="0" fillId="0" fontId="2" numFmtId="0" xfId="0" applyAlignment="1" applyFont="1">
      <alignment shrinkToFit="0" vertical="bottom" wrapText="0"/>
    </xf>
    <xf borderId="5" fillId="0" fontId="4" numFmtId="0" xfId="0" applyBorder="1" applyFont="1"/>
    <xf borderId="0" fillId="0" fontId="2" numFmtId="164" xfId="0" applyAlignment="1" applyFont="1" applyNumberFormat="1">
      <alignment horizontal="left" shrinkToFit="0" vertical="center" wrapText="0"/>
    </xf>
    <xf borderId="0" fillId="0" fontId="5" numFmtId="0" xfId="0" applyAlignment="1" applyFont="1">
      <alignment horizontal="left" shrinkToFit="0" vertical="center" wrapText="1"/>
    </xf>
    <xf borderId="0" fillId="0" fontId="6" numFmtId="0" xfId="0" applyAlignment="1" applyFont="1">
      <alignment shrinkToFit="0" vertical="bottom" wrapText="1"/>
    </xf>
    <xf borderId="0" fillId="0" fontId="2" numFmtId="0" xfId="0" applyAlignment="1" applyFont="1">
      <alignment horizontal="left" shrinkToFit="0" vertical="center" wrapText="0"/>
    </xf>
    <xf borderId="6" fillId="0" fontId="4" numFmtId="0" xfId="0" applyBorder="1" applyFont="1"/>
    <xf borderId="3" fillId="0" fontId="2" numFmtId="0" xfId="0" applyAlignment="1" applyBorder="1" applyFont="1">
      <alignment horizontal="left" shrinkToFit="0" vertical="center" wrapText="1"/>
    </xf>
    <xf borderId="7" fillId="3" fontId="2"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4" fontId="2" numFmtId="0" xfId="0" applyAlignment="1" applyBorder="1" applyFont="1">
      <alignment shrinkToFit="0" vertical="center" wrapText="0"/>
    </xf>
    <xf borderId="11" fillId="0" fontId="2" numFmtId="0" xfId="0" applyAlignment="1" applyBorder="1" applyFont="1">
      <alignment shrinkToFit="0" vertical="bottom" wrapText="0"/>
    </xf>
    <xf borderId="12" fillId="0" fontId="4" numFmtId="0" xfId="0" applyBorder="1" applyFont="1"/>
    <xf borderId="7" fillId="5" fontId="2" numFmtId="0" xfId="0" applyAlignment="1" applyBorder="1" applyFont="1">
      <alignment horizontal="center" shrinkToFit="0" vertical="center" wrapText="1"/>
    </xf>
    <xf borderId="11" fillId="0" fontId="2" numFmtId="0" xfId="0" applyAlignment="1" applyBorder="1" applyFont="1">
      <alignment horizontal="left" shrinkToFit="0" vertical="center" wrapText="1"/>
    </xf>
    <xf borderId="11" fillId="0" fontId="2" numFmtId="164" xfId="0" applyAlignment="1" applyBorder="1" applyFont="1" applyNumberFormat="1">
      <alignment horizontal="left" shrinkToFit="0" vertical="center" wrapText="0"/>
    </xf>
    <xf borderId="0" fillId="0" fontId="7"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gaston.lenotre@domain.tld" TargetMode="External"/><Relationship Id="rId2" Type="http://schemas.openxmlformats.org/officeDocument/2006/relationships/hyperlink" Target="mailto:marc.dupuis@domain.tld" TargetMode="External"/><Relationship Id="rId3" Type="http://schemas.openxmlformats.org/officeDocument/2006/relationships/hyperlink" Target="mailto:jeanne.dupuis@domain.tld" TargetMode="External"/><Relationship Id="rId4" Type="http://schemas.openxmlformats.org/officeDocument/2006/relationships/hyperlink" Target="mailto:jeanne.dupuis@domain.tld"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14"/>
    <col customWidth="1" min="2" max="2" width="18.86"/>
    <col customWidth="1" min="3" max="3" width="25.86"/>
    <col customWidth="1" min="4" max="4" width="15.0"/>
    <col customWidth="1" min="5" max="5" width="34.29"/>
    <col customWidth="1" min="6" max="6" width="24.43"/>
    <col customWidth="1" min="7" max="7" width="20.29"/>
    <col customWidth="1" min="8" max="8" width="22.43"/>
    <col customWidth="1" min="9" max="9" width="16.14"/>
    <col customWidth="1" min="10" max="10" width="14.29"/>
    <col customWidth="1" min="11" max="11" width="14.57"/>
    <col customWidth="1" min="12" max="12" width="24.0"/>
    <col customWidth="1" min="13" max="13" width="27.14"/>
    <col customWidth="1" min="14" max="14" width="26.71"/>
    <col customWidth="1" min="15" max="15" width="21.0"/>
    <col customWidth="1" min="16" max="16" width="16.29"/>
    <col customWidth="1" min="17" max="17" width="13.43"/>
    <col customWidth="1" min="18" max="19" width="26.43"/>
    <col customWidth="1" min="20" max="20" width="27.57"/>
    <col customWidth="1" min="21" max="21" width="25.29"/>
    <col customWidth="1" min="22" max="22" width="26.43"/>
    <col customWidth="1" min="23" max="23" width="30.71"/>
    <col customWidth="1" min="24" max="24" width="31.29"/>
    <col customWidth="1" min="25" max="25" width="37.29"/>
    <col customWidth="1" min="26" max="26" width="40.29"/>
    <col customWidth="1" min="27" max="27" width="16.29"/>
    <col customWidth="1" min="28" max="28" width="17.43"/>
    <col customWidth="1" min="29" max="29" width="16.0"/>
    <col customWidth="1" min="30" max="30" width="14.57"/>
    <col customWidth="1" min="31" max="31" width="27.43"/>
    <col customWidth="1" min="32" max="32" width="20.43"/>
    <col customWidth="1" min="33" max="33" width="19.43"/>
    <col customWidth="1" min="34" max="34" width="28.71"/>
    <col customWidth="1" min="35" max="35" width="21.43"/>
    <col customWidth="1" min="36" max="36" width="31.43"/>
    <col customWidth="1" min="37" max="37" width="28.14"/>
    <col customWidth="1" min="38" max="38" width="22.0"/>
    <col customWidth="1" min="39" max="39" width="24.57"/>
    <col customWidth="1" min="40" max="40" width="21.86"/>
    <col customWidth="1" min="41" max="41" width="28.57"/>
    <col customWidth="1" min="42" max="42" width="33.71"/>
    <col customWidth="1" min="43" max="43" width="29.0"/>
    <col customWidth="1" min="44" max="44" width="17.43"/>
    <col customWidth="1" min="45" max="45" width="15.57"/>
    <col customWidth="1" min="46" max="46" width="17.0"/>
    <col customWidth="1" min="47" max="47" width="20.14"/>
    <col customWidth="1" min="48" max="48" width="20.43"/>
    <col customWidth="1" min="49" max="49" width="22.0"/>
    <col customWidth="1" min="50" max="50" width="21.57"/>
    <col customWidth="1" min="51" max="52" width="22.14"/>
    <col customWidth="1" min="53" max="53" width="23.14"/>
    <col customWidth="1" min="54" max="54" width="21.14"/>
    <col customWidth="1" min="55" max="55" width="18.57"/>
    <col customWidth="1" min="56" max="56" width="21.43"/>
    <col customWidth="1" min="57" max="57" width="22.57"/>
    <col customWidth="1" min="58" max="58" width="25.71"/>
    <col customWidth="1" min="59" max="59" width="20.14"/>
    <col customWidth="1" min="60" max="61" width="17.57"/>
    <col customWidth="1" min="62" max="62" width="21.86"/>
    <col customWidth="1" min="63" max="63" width="21.4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2" t="s">
        <v>21</v>
      </c>
      <c r="W1" s="2" t="s">
        <v>22</v>
      </c>
      <c r="X1" s="2" t="s">
        <v>23</v>
      </c>
      <c r="Y1" s="3" t="s">
        <v>24</v>
      </c>
      <c r="Z1" s="3"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row>
    <row r="2" ht="15.75" customHeight="1">
      <c r="A2" s="6" t="s">
        <v>63</v>
      </c>
      <c r="B2" s="6" t="s">
        <v>64</v>
      </c>
      <c r="C2" s="7">
        <v>36827.0</v>
      </c>
      <c r="D2" s="6" t="s">
        <v>65</v>
      </c>
      <c r="E2" s="6">
        <v>44400.0</v>
      </c>
      <c r="F2" s="6" t="s">
        <v>66</v>
      </c>
      <c r="G2" s="6" t="s">
        <v>67</v>
      </c>
      <c r="H2" s="6">
        <v>44000.0</v>
      </c>
      <c r="I2" s="6" t="s">
        <v>68</v>
      </c>
      <c r="J2" s="6" t="s">
        <v>69</v>
      </c>
      <c r="K2" s="6" t="b">
        <f>TRUE()</f>
        <v>1</v>
      </c>
      <c r="L2" s="7">
        <v>40479.0</v>
      </c>
      <c r="M2" s="6" t="s">
        <v>70</v>
      </c>
      <c r="N2" s="6" t="s">
        <v>70</v>
      </c>
      <c r="O2" s="6" t="s">
        <v>71</v>
      </c>
      <c r="P2" s="6">
        <v>4101.0</v>
      </c>
      <c r="Q2" s="8" t="s">
        <v>72</v>
      </c>
      <c r="R2" s="8" t="s">
        <v>73</v>
      </c>
      <c r="S2" s="6" t="s">
        <v>71</v>
      </c>
      <c r="T2" s="6" t="str">
        <f>"12345678901235"</f>
        <v>12345678901235</v>
      </c>
      <c r="U2" s="6" t="s">
        <v>71</v>
      </c>
      <c r="V2" s="6" t="str">
        <f>"12345678901235"</f>
        <v>12345678901235</v>
      </c>
      <c r="W2" s="6" t="s">
        <v>71</v>
      </c>
      <c r="X2" s="6" t="str">
        <f>"12345678901235"</f>
        <v>12345678901235</v>
      </c>
      <c r="Y2" s="9" t="s">
        <v>74</v>
      </c>
      <c r="Z2" s="9">
        <v>75000.0</v>
      </c>
      <c r="AA2" s="6" t="s">
        <v>75</v>
      </c>
      <c r="AB2" s="6">
        <v>1.0</v>
      </c>
      <c r="AC2" s="6" t="s">
        <v>76</v>
      </c>
      <c r="AD2" s="6" t="str">
        <f>"50022141"</f>
        <v>50022141</v>
      </c>
      <c r="AE2" s="7">
        <v>44937.0</v>
      </c>
      <c r="AF2" s="7">
        <v>44937.0</v>
      </c>
      <c r="AG2" s="7">
        <v>45087.0</v>
      </c>
      <c r="AH2" s="6">
        <v>24.0</v>
      </c>
      <c r="AI2" s="6" t="s">
        <v>77</v>
      </c>
      <c r="AJ2" s="6" t="b">
        <f>TRUE()</f>
        <v>1</v>
      </c>
      <c r="AK2" s="7">
        <v>45087.0</v>
      </c>
      <c r="AL2" s="7">
        <v>45087.0</v>
      </c>
      <c r="AM2" s="6"/>
      <c r="AN2" s="6" t="b">
        <f>TRUE()</f>
        <v>1</v>
      </c>
      <c r="AO2" s="6"/>
      <c r="AP2" s="6"/>
      <c r="AQ2" s="6"/>
      <c r="AR2" s="7">
        <v>44937.0</v>
      </c>
      <c r="AS2" s="7">
        <v>45087.0</v>
      </c>
      <c r="AT2" s="6" t="str">
        <f>"12345678901235"</f>
        <v>12345678901235</v>
      </c>
      <c r="AU2" s="7">
        <v>45087.0</v>
      </c>
      <c r="AV2" s="6" t="s">
        <v>78</v>
      </c>
      <c r="AW2" s="7">
        <v>44937.0</v>
      </c>
      <c r="AX2" s="7">
        <v>45087.0</v>
      </c>
      <c r="AY2" s="6" t="str">
        <f>"12345678901235"</f>
        <v>12345678901235</v>
      </c>
      <c r="AZ2" s="7">
        <v>45087.0</v>
      </c>
      <c r="BA2" s="6"/>
      <c r="BB2" s="6"/>
      <c r="BC2" s="6"/>
      <c r="BD2" s="6" t="str">
        <f>"12345678901237"</f>
        <v>12345678901237</v>
      </c>
      <c r="BE2" s="6"/>
      <c r="BF2" s="6"/>
      <c r="BG2" s="6"/>
      <c r="BH2" s="6"/>
      <c r="BI2" s="6" t="str">
        <f>"12345678901238"</f>
        <v>12345678901238</v>
      </c>
      <c r="BJ2" s="6"/>
      <c r="BK2" s="6"/>
    </row>
    <row r="3" ht="15.75" customHeight="1">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ht="15.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row>
    <row r="5" ht="15.75" customHeight="1">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row>
    <row r="6" ht="15.75" customHeight="1">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row>
    <row r="8" ht="15.75" customHeight="1">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row>
    <row r="9" ht="15.75" customHeight="1">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row>
    <row r="10" ht="15.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row>
    <row r="11" ht="15.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ht="15.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86"/>
    <col customWidth="1" min="2" max="2" width="37.0"/>
    <col customWidth="1" min="3" max="3" width="23.57"/>
    <col customWidth="1" min="4" max="4" width="49.14"/>
    <col customWidth="1" min="5" max="5" width="24.29"/>
    <col customWidth="1" min="6" max="6" width="23.43"/>
    <col customWidth="1" min="7" max="26" width="12.57"/>
  </cols>
  <sheetData>
    <row r="1" ht="12.75" customHeight="1">
      <c r="A1" s="11"/>
      <c r="B1" s="12" t="s">
        <v>79</v>
      </c>
      <c r="C1" s="12" t="s">
        <v>80</v>
      </c>
      <c r="D1" s="12" t="s">
        <v>81</v>
      </c>
      <c r="E1" s="12" t="s">
        <v>82</v>
      </c>
      <c r="F1" s="12" t="s">
        <v>83</v>
      </c>
      <c r="G1" s="11"/>
      <c r="H1" s="11"/>
      <c r="I1" s="11"/>
      <c r="J1" s="11"/>
      <c r="K1" s="11"/>
      <c r="L1" s="11"/>
      <c r="M1" s="11"/>
      <c r="N1" s="11"/>
      <c r="O1" s="11"/>
      <c r="P1" s="11"/>
      <c r="Q1" s="11"/>
      <c r="R1" s="11"/>
      <c r="S1" s="11"/>
      <c r="T1" s="11"/>
      <c r="U1" s="11"/>
      <c r="V1" s="11"/>
      <c r="W1" s="11"/>
      <c r="X1" s="11"/>
      <c r="Y1" s="11"/>
      <c r="Z1" s="13"/>
    </row>
    <row r="2" ht="12.75" customHeight="1">
      <c r="A2" s="14" t="s">
        <v>84</v>
      </c>
      <c r="B2" s="15" t="s">
        <v>0</v>
      </c>
      <c r="C2" s="15" t="s">
        <v>85</v>
      </c>
      <c r="D2" s="15" t="s">
        <v>86</v>
      </c>
      <c r="E2" s="15" t="s">
        <v>87</v>
      </c>
      <c r="F2" s="15" t="s">
        <v>88</v>
      </c>
      <c r="G2" s="16"/>
      <c r="H2" s="16"/>
      <c r="I2" s="16"/>
      <c r="J2" s="16"/>
      <c r="K2" s="16"/>
      <c r="L2" s="16"/>
      <c r="M2" s="16"/>
      <c r="N2" s="16"/>
      <c r="O2" s="16"/>
      <c r="P2" s="16"/>
      <c r="Q2" s="16"/>
      <c r="R2" s="16"/>
      <c r="S2" s="16"/>
      <c r="T2" s="16"/>
      <c r="U2" s="16"/>
      <c r="V2" s="16"/>
      <c r="W2" s="16"/>
      <c r="X2" s="16"/>
      <c r="Y2" s="16"/>
      <c r="Z2" s="16"/>
    </row>
    <row r="3" ht="12.75" customHeight="1">
      <c r="A3" s="17"/>
      <c r="B3" s="15" t="s">
        <v>1</v>
      </c>
      <c r="C3" s="15" t="s">
        <v>85</v>
      </c>
      <c r="D3" s="15" t="s">
        <v>89</v>
      </c>
      <c r="E3" s="15" t="s">
        <v>87</v>
      </c>
      <c r="F3" s="15" t="s">
        <v>64</v>
      </c>
      <c r="G3" s="16"/>
      <c r="H3" s="16"/>
      <c r="I3" s="16"/>
      <c r="J3" s="16"/>
      <c r="K3" s="16"/>
      <c r="L3" s="16"/>
      <c r="M3" s="16"/>
      <c r="N3" s="16"/>
      <c r="O3" s="16"/>
      <c r="P3" s="16"/>
      <c r="Q3" s="16"/>
      <c r="R3" s="16"/>
      <c r="S3" s="16"/>
      <c r="T3" s="16"/>
      <c r="U3" s="16"/>
      <c r="V3" s="16"/>
      <c r="W3" s="16"/>
      <c r="X3" s="16"/>
      <c r="Y3" s="16"/>
      <c r="Z3" s="16"/>
    </row>
    <row r="4" ht="91.5" customHeight="1">
      <c r="A4" s="17"/>
      <c r="B4" s="15" t="s">
        <v>2</v>
      </c>
      <c r="C4" s="15" t="s">
        <v>85</v>
      </c>
      <c r="D4" s="15" t="s">
        <v>90</v>
      </c>
      <c r="E4" s="15" t="s">
        <v>91</v>
      </c>
      <c r="F4" s="18">
        <v>35819.0</v>
      </c>
      <c r="G4" s="16"/>
      <c r="H4" s="16"/>
      <c r="I4" s="16"/>
      <c r="J4" s="16"/>
      <c r="K4" s="16"/>
      <c r="L4" s="16"/>
      <c r="M4" s="16"/>
      <c r="N4" s="16"/>
      <c r="O4" s="16"/>
      <c r="P4" s="16"/>
      <c r="Q4" s="16"/>
      <c r="R4" s="16"/>
      <c r="S4" s="16"/>
      <c r="T4" s="16"/>
      <c r="U4" s="16"/>
      <c r="V4" s="16"/>
      <c r="W4" s="16"/>
      <c r="X4" s="16"/>
      <c r="Y4" s="16"/>
      <c r="Z4" s="16"/>
    </row>
    <row r="5" ht="12.75" customHeight="1">
      <c r="A5" s="17"/>
      <c r="B5" s="15" t="s">
        <v>3</v>
      </c>
      <c r="C5" s="15" t="s">
        <v>85</v>
      </c>
      <c r="D5" s="15" t="s">
        <v>92</v>
      </c>
      <c r="E5" s="15" t="s">
        <v>93</v>
      </c>
      <c r="F5" s="15" t="s">
        <v>94</v>
      </c>
      <c r="G5" s="16"/>
      <c r="H5" s="16"/>
      <c r="I5" s="16"/>
      <c r="J5" s="16"/>
      <c r="K5" s="16"/>
      <c r="L5" s="16"/>
      <c r="M5" s="16"/>
      <c r="N5" s="16"/>
      <c r="O5" s="16"/>
      <c r="P5" s="16"/>
      <c r="Q5" s="16"/>
      <c r="R5" s="16"/>
      <c r="S5" s="16"/>
      <c r="T5" s="16"/>
      <c r="U5" s="16"/>
      <c r="V5" s="16"/>
      <c r="W5" s="16"/>
      <c r="X5" s="16"/>
      <c r="Y5" s="16"/>
      <c r="Z5" s="16"/>
    </row>
    <row r="6" ht="12.75" customHeight="1">
      <c r="A6" s="17"/>
      <c r="B6" s="15" t="s">
        <v>4</v>
      </c>
      <c r="C6" s="15" t="s">
        <v>95</v>
      </c>
      <c r="D6" s="15" t="s">
        <v>96</v>
      </c>
      <c r="E6" s="15" t="s">
        <v>97</v>
      </c>
      <c r="F6" s="15">
        <v>44400.0</v>
      </c>
      <c r="G6" s="16"/>
      <c r="H6" s="16"/>
      <c r="I6" s="16"/>
      <c r="J6" s="16"/>
      <c r="K6" s="16"/>
      <c r="L6" s="16"/>
      <c r="M6" s="16"/>
      <c r="N6" s="16"/>
      <c r="O6" s="16"/>
      <c r="P6" s="16"/>
      <c r="Q6" s="16"/>
      <c r="R6" s="16"/>
      <c r="S6" s="16"/>
      <c r="T6" s="16"/>
      <c r="U6" s="16"/>
      <c r="V6" s="16"/>
      <c r="W6" s="16"/>
      <c r="X6" s="16"/>
      <c r="Y6" s="16"/>
      <c r="Z6" s="16"/>
    </row>
    <row r="7" ht="12.75" customHeight="1">
      <c r="A7" s="17"/>
      <c r="B7" s="15" t="s">
        <v>5</v>
      </c>
      <c r="C7" s="15" t="s">
        <v>85</v>
      </c>
      <c r="D7" s="15" t="s">
        <v>98</v>
      </c>
      <c r="E7" s="15" t="s">
        <v>99</v>
      </c>
      <c r="F7" s="19" t="s">
        <v>66</v>
      </c>
      <c r="G7" s="16"/>
      <c r="H7" s="16"/>
      <c r="I7" s="16"/>
      <c r="J7" s="16"/>
      <c r="K7" s="16"/>
      <c r="L7" s="16"/>
      <c r="M7" s="16"/>
      <c r="N7" s="16"/>
      <c r="O7" s="16"/>
      <c r="P7" s="16"/>
      <c r="Q7" s="16"/>
      <c r="R7" s="16"/>
      <c r="S7" s="16"/>
      <c r="T7" s="16"/>
      <c r="U7" s="16"/>
      <c r="V7" s="16"/>
      <c r="W7" s="16"/>
      <c r="X7" s="16"/>
      <c r="Y7" s="16"/>
      <c r="Z7" s="16"/>
    </row>
    <row r="8" ht="12.75" customHeight="1">
      <c r="A8" s="17"/>
      <c r="B8" s="15" t="s">
        <v>6</v>
      </c>
      <c r="C8" s="15" t="s">
        <v>85</v>
      </c>
      <c r="D8" s="15" t="s">
        <v>100</v>
      </c>
      <c r="E8" s="15" t="s">
        <v>101</v>
      </c>
      <c r="F8" s="15" t="s">
        <v>67</v>
      </c>
      <c r="G8" s="16"/>
      <c r="H8" s="16"/>
      <c r="I8" s="16"/>
      <c r="J8" s="16"/>
      <c r="K8" s="16"/>
      <c r="L8" s="16"/>
      <c r="M8" s="16"/>
      <c r="N8" s="16"/>
      <c r="O8" s="16"/>
      <c r="P8" s="16"/>
      <c r="Q8" s="16"/>
      <c r="R8" s="16"/>
      <c r="S8" s="16"/>
      <c r="T8" s="16"/>
      <c r="U8" s="16"/>
      <c r="V8" s="16"/>
      <c r="W8" s="16"/>
      <c r="X8" s="16"/>
      <c r="Y8" s="16"/>
      <c r="Z8" s="16"/>
    </row>
    <row r="9" ht="12.75" customHeight="1">
      <c r="A9" s="17"/>
      <c r="B9" s="15" t="s">
        <v>7</v>
      </c>
      <c r="C9" s="15" t="s">
        <v>85</v>
      </c>
      <c r="D9" s="15" t="s">
        <v>102</v>
      </c>
      <c r="E9" s="15" t="s">
        <v>103</v>
      </c>
      <c r="F9" s="15">
        <v>44000.0</v>
      </c>
      <c r="G9" s="16"/>
      <c r="H9" s="16"/>
      <c r="I9" s="16"/>
      <c r="J9" s="16"/>
      <c r="K9" s="16"/>
      <c r="L9" s="16"/>
      <c r="M9" s="16"/>
      <c r="N9" s="16"/>
      <c r="O9" s="16"/>
      <c r="P9" s="16"/>
      <c r="Q9" s="16"/>
      <c r="R9" s="16"/>
      <c r="S9" s="16"/>
      <c r="T9" s="16"/>
      <c r="U9" s="16"/>
      <c r="V9" s="16"/>
      <c r="W9" s="16"/>
      <c r="X9" s="16"/>
      <c r="Y9" s="16"/>
      <c r="Z9" s="16"/>
    </row>
    <row r="10" ht="12.75" customHeight="1">
      <c r="A10" s="17"/>
      <c r="B10" s="15" t="s">
        <v>8</v>
      </c>
      <c r="C10" s="15" t="s">
        <v>95</v>
      </c>
      <c r="D10" s="20" t="s">
        <v>104</v>
      </c>
      <c r="E10" s="15" t="s">
        <v>105</v>
      </c>
      <c r="F10" s="15" t="s">
        <v>106</v>
      </c>
      <c r="G10" s="16"/>
      <c r="H10" s="16"/>
      <c r="I10" s="16"/>
      <c r="J10" s="16"/>
      <c r="K10" s="16"/>
      <c r="L10" s="16"/>
      <c r="M10" s="16"/>
      <c r="N10" s="16"/>
      <c r="O10" s="16"/>
      <c r="P10" s="16"/>
      <c r="Q10" s="16"/>
      <c r="R10" s="16"/>
      <c r="S10" s="16"/>
      <c r="T10" s="16"/>
      <c r="U10" s="16"/>
      <c r="V10" s="16"/>
      <c r="W10" s="16"/>
      <c r="X10" s="16"/>
      <c r="Y10" s="16"/>
      <c r="Z10" s="16"/>
    </row>
    <row r="11" ht="12.75" customHeight="1">
      <c r="A11" s="17"/>
      <c r="B11" s="15" t="s">
        <v>9</v>
      </c>
      <c r="C11" s="15" t="s">
        <v>95</v>
      </c>
      <c r="D11" s="15" t="s">
        <v>107</v>
      </c>
      <c r="E11" s="15" t="s">
        <v>108</v>
      </c>
      <c r="F11" s="15" t="s">
        <v>109</v>
      </c>
      <c r="G11" s="16"/>
      <c r="H11" s="16"/>
      <c r="I11" s="16"/>
      <c r="J11" s="16"/>
      <c r="K11" s="16"/>
      <c r="L11" s="16"/>
      <c r="M11" s="16"/>
      <c r="N11" s="16"/>
      <c r="O11" s="16"/>
      <c r="P11" s="16"/>
      <c r="Q11" s="16"/>
      <c r="R11" s="16"/>
      <c r="S11" s="16"/>
      <c r="T11" s="16"/>
      <c r="U11" s="16"/>
      <c r="V11" s="16"/>
      <c r="W11" s="16"/>
      <c r="X11" s="16"/>
      <c r="Y11" s="16"/>
      <c r="Z11" s="16"/>
    </row>
    <row r="12" ht="12.75" customHeight="1">
      <c r="A12" s="17"/>
      <c r="B12" s="15" t="s">
        <v>10</v>
      </c>
      <c r="C12" s="15" t="s">
        <v>95</v>
      </c>
      <c r="D12" s="15" t="s">
        <v>110</v>
      </c>
      <c r="E12" s="15" t="s">
        <v>111</v>
      </c>
      <c r="F12" s="21" t="b">
        <f>TRUE()</f>
        <v>1</v>
      </c>
      <c r="G12" s="16"/>
      <c r="H12" s="16"/>
      <c r="I12" s="16"/>
      <c r="J12" s="16"/>
      <c r="K12" s="16"/>
      <c r="L12" s="16"/>
      <c r="M12" s="16"/>
      <c r="N12" s="16"/>
      <c r="O12" s="16"/>
      <c r="P12" s="16"/>
      <c r="Q12" s="16"/>
      <c r="R12" s="16"/>
      <c r="S12" s="16"/>
      <c r="T12" s="16"/>
      <c r="U12" s="16"/>
      <c r="V12" s="16"/>
      <c r="W12" s="16"/>
      <c r="X12" s="16"/>
      <c r="Y12" s="16"/>
      <c r="Z12" s="16"/>
    </row>
    <row r="13" ht="12.75" customHeight="1">
      <c r="A13" s="17"/>
      <c r="B13" s="15" t="s">
        <v>11</v>
      </c>
      <c r="C13" s="15" t="s">
        <v>95</v>
      </c>
      <c r="D13" s="15" t="s">
        <v>112</v>
      </c>
      <c r="E13" s="15" t="s">
        <v>91</v>
      </c>
      <c r="F13" s="18">
        <v>45160.0</v>
      </c>
      <c r="G13" s="16"/>
      <c r="H13" s="16"/>
      <c r="I13" s="16"/>
      <c r="J13" s="16"/>
      <c r="K13" s="16"/>
      <c r="L13" s="16"/>
      <c r="M13" s="16"/>
      <c r="N13" s="16"/>
      <c r="O13" s="16"/>
      <c r="P13" s="16"/>
      <c r="Q13" s="16"/>
      <c r="R13" s="16"/>
      <c r="S13" s="16"/>
      <c r="T13" s="16"/>
      <c r="U13" s="16"/>
      <c r="V13" s="16"/>
      <c r="W13" s="16"/>
      <c r="X13" s="16"/>
      <c r="Y13" s="16"/>
      <c r="Z13" s="16"/>
    </row>
    <row r="14" ht="12.75" customHeight="1">
      <c r="A14" s="17"/>
      <c r="B14" s="15" t="s">
        <v>12</v>
      </c>
      <c r="C14" s="15" t="s">
        <v>95</v>
      </c>
      <c r="D14" s="15" t="s">
        <v>113</v>
      </c>
      <c r="E14" s="15" t="s">
        <v>114</v>
      </c>
      <c r="F14" s="19" t="s">
        <v>115</v>
      </c>
      <c r="G14" s="16"/>
      <c r="H14" s="16"/>
      <c r="I14" s="16"/>
      <c r="J14" s="16"/>
      <c r="K14" s="16"/>
      <c r="L14" s="16"/>
      <c r="M14" s="16"/>
      <c r="N14" s="16"/>
      <c r="O14" s="16"/>
      <c r="P14" s="16"/>
      <c r="Q14" s="16"/>
      <c r="R14" s="16"/>
      <c r="S14" s="16"/>
      <c r="T14" s="16"/>
      <c r="U14" s="16"/>
      <c r="V14" s="16"/>
      <c r="W14" s="16"/>
      <c r="X14" s="16"/>
      <c r="Y14" s="16"/>
      <c r="Z14" s="16"/>
    </row>
    <row r="15" ht="12.75" customHeight="1">
      <c r="A15" s="17"/>
      <c r="B15" s="15" t="s">
        <v>13</v>
      </c>
      <c r="C15" s="15" t="s">
        <v>95</v>
      </c>
      <c r="D15" s="15" t="s">
        <v>116</v>
      </c>
      <c r="E15" s="15" t="s">
        <v>114</v>
      </c>
      <c r="F15" s="19" t="s">
        <v>117</v>
      </c>
      <c r="G15" s="16"/>
      <c r="H15" s="16"/>
      <c r="I15" s="16"/>
      <c r="J15" s="16"/>
      <c r="K15" s="16"/>
      <c r="L15" s="16"/>
      <c r="M15" s="16"/>
      <c r="N15" s="16"/>
      <c r="O15" s="16"/>
      <c r="P15" s="16"/>
      <c r="Q15" s="16"/>
      <c r="R15" s="16"/>
      <c r="S15" s="16"/>
      <c r="T15" s="16"/>
      <c r="U15" s="16"/>
      <c r="V15" s="16"/>
      <c r="W15" s="16"/>
      <c r="X15" s="16"/>
      <c r="Y15" s="16"/>
      <c r="Z15" s="13"/>
    </row>
    <row r="16" ht="12.75" customHeight="1">
      <c r="A16" s="17"/>
      <c r="B16" s="15" t="s">
        <v>17</v>
      </c>
      <c r="C16" s="15" t="s">
        <v>95</v>
      </c>
      <c r="D16" s="15" t="s">
        <v>118</v>
      </c>
      <c r="E16" s="15" t="s">
        <v>119</v>
      </c>
      <c r="F16" s="21">
        <v>971.0</v>
      </c>
      <c r="G16" s="16"/>
      <c r="H16" s="16"/>
      <c r="I16" s="16"/>
      <c r="J16" s="16"/>
      <c r="K16" s="16"/>
      <c r="L16" s="16"/>
      <c r="M16" s="16"/>
      <c r="N16" s="16"/>
      <c r="O16" s="16"/>
      <c r="P16" s="16"/>
      <c r="Q16" s="16"/>
      <c r="R16" s="16"/>
      <c r="S16" s="16"/>
      <c r="T16" s="16"/>
      <c r="U16" s="16"/>
      <c r="V16" s="16"/>
      <c r="W16" s="16"/>
      <c r="X16" s="16"/>
      <c r="Y16" s="16"/>
      <c r="Z16" s="13"/>
    </row>
    <row r="17" ht="12.75" customHeight="1">
      <c r="A17" s="17"/>
      <c r="B17" s="15" t="s">
        <v>14</v>
      </c>
      <c r="C17" s="15" t="s">
        <v>95</v>
      </c>
      <c r="D17" s="15" t="s">
        <v>120</v>
      </c>
      <c r="E17" s="15" t="s">
        <v>121</v>
      </c>
      <c r="F17" s="15" t="s">
        <v>71</v>
      </c>
      <c r="G17" s="16"/>
      <c r="H17" s="16"/>
      <c r="I17" s="16"/>
      <c r="J17" s="16"/>
      <c r="K17" s="16"/>
      <c r="L17" s="16"/>
      <c r="M17" s="16"/>
      <c r="N17" s="16"/>
      <c r="O17" s="16"/>
      <c r="P17" s="16"/>
      <c r="Q17" s="16"/>
      <c r="R17" s="16"/>
      <c r="S17" s="16"/>
      <c r="T17" s="16"/>
      <c r="U17" s="16"/>
      <c r="V17" s="16"/>
      <c r="W17" s="16"/>
      <c r="X17" s="16"/>
      <c r="Y17" s="16"/>
      <c r="Z17" s="16"/>
    </row>
    <row r="18" ht="12.75" customHeight="1">
      <c r="A18" s="17"/>
      <c r="B18" s="15" t="s">
        <v>15</v>
      </c>
      <c r="C18" s="15" t="s">
        <v>95</v>
      </c>
      <c r="D18" s="15" t="s">
        <v>122</v>
      </c>
      <c r="E18" s="15" t="s">
        <v>123</v>
      </c>
      <c r="F18" s="15" t="s">
        <v>124</v>
      </c>
      <c r="G18" s="16"/>
      <c r="H18" s="16"/>
      <c r="I18" s="16"/>
      <c r="J18" s="16"/>
      <c r="K18" s="16"/>
      <c r="L18" s="16"/>
      <c r="M18" s="16"/>
      <c r="N18" s="16"/>
      <c r="O18" s="16"/>
      <c r="P18" s="16"/>
      <c r="Q18" s="16"/>
      <c r="R18" s="16"/>
      <c r="S18" s="16"/>
      <c r="T18" s="16"/>
      <c r="U18" s="16"/>
      <c r="V18" s="16"/>
      <c r="W18" s="16"/>
      <c r="X18" s="16"/>
      <c r="Y18" s="16"/>
      <c r="Z18" s="16"/>
    </row>
    <row r="19" ht="159.0" customHeight="1">
      <c r="A19" s="22"/>
      <c r="B19" s="23" t="s">
        <v>16</v>
      </c>
      <c r="C19" s="23" t="s">
        <v>95</v>
      </c>
      <c r="D19" s="23" t="s">
        <v>125</v>
      </c>
      <c r="E19" s="23" t="s">
        <v>126</v>
      </c>
      <c r="F19" s="23">
        <v>10.0</v>
      </c>
      <c r="G19" s="13"/>
      <c r="H19" s="13"/>
      <c r="I19" s="13"/>
      <c r="J19" s="13"/>
      <c r="K19" s="13"/>
      <c r="L19" s="13"/>
      <c r="M19" s="13"/>
      <c r="N19" s="13"/>
      <c r="O19" s="13"/>
      <c r="P19" s="13"/>
      <c r="Q19" s="13"/>
      <c r="R19" s="13"/>
      <c r="S19" s="13"/>
      <c r="T19" s="13"/>
      <c r="U19" s="13"/>
      <c r="V19" s="13"/>
      <c r="W19" s="13"/>
      <c r="X19" s="13"/>
      <c r="Y19" s="13"/>
      <c r="Z19" s="13"/>
    </row>
    <row r="20" ht="26.25" customHeight="1">
      <c r="A20" s="24" t="s">
        <v>127</v>
      </c>
      <c r="B20" s="15" t="s">
        <v>18</v>
      </c>
      <c r="C20" s="15" t="s">
        <v>85</v>
      </c>
      <c r="D20" s="15" t="s">
        <v>128</v>
      </c>
      <c r="E20" s="15" t="s">
        <v>121</v>
      </c>
      <c r="F20" s="15" t="s">
        <v>71</v>
      </c>
      <c r="G20" s="16"/>
      <c r="H20" s="16"/>
      <c r="I20" s="16"/>
      <c r="J20" s="16"/>
      <c r="K20" s="16"/>
      <c r="L20" s="16"/>
      <c r="M20" s="16"/>
      <c r="N20" s="16"/>
      <c r="O20" s="16"/>
      <c r="P20" s="16"/>
      <c r="Q20" s="16"/>
      <c r="R20" s="16"/>
      <c r="S20" s="16"/>
      <c r="T20" s="16"/>
      <c r="U20" s="16"/>
      <c r="V20" s="16"/>
      <c r="W20" s="16"/>
      <c r="X20" s="16"/>
      <c r="Y20" s="16"/>
      <c r="Z20" s="16"/>
    </row>
    <row r="21" ht="12.75" customHeight="1">
      <c r="A21" s="25"/>
      <c r="B21" s="15" t="s">
        <v>19</v>
      </c>
      <c r="C21" s="15" t="s">
        <v>85</v>
      </c>
      <c r="D21" s="15" t="s">
        <v>129</v>
      </c>
      <c r="E21" s="15" t="s">
        <v>130</v>
      </c>
      <c r="F21" s="15" t="str">
        <f>"12345678901235"</f>
        <v>12345678901235</v>
      </c>
      <c r="G21" s="16"/>
      <c r="H21" s="16"/>
      <c r="I21" s="16"/>
      <c r="J21" s="16"/>
      <c r="K21" s="16"/>
      <c r="L21" s="16"/>
      <c r="M21" s="16"/>
      <c r="N21" s="16"/>
      <c r="O21" s="16"/>
      <c r="P21" s="16"/>
      <c r="Q21" s="16"/>
      <c r="R21" s="16"/>
      <c r="S21" s="16"/>
      <c r="T21" s="16"/>
      <c r="U21" s="16"/>
      <c r="V21" s="16"/>
      <c r="W21" s="16"/>
      <c r="X21" s="16"/>
      <c r="Y21" s="16"/>
      <c r="Z21" s="16"/>
    </row>
    <row r="22" ht="12.75" customHeight="1">
      <c r="A22" s="25"/>
      <c r="B22" s="15" t="s">
        <v>20</v>
      </c>
      <c r="C22" s="15" t="s">
        <v>85</v>
      </c>
      <c r="D22" s="15" t="s">
        <v>131</v>
      </c>
      <c r="E22" s="15" t="s">
        <v>121</v>
      </c>
      <c r="F22" s="15" t="s">
        <v>71</v>
      </c>
      <c r="G22" s="16"/>
      <c r="H22" s="16"/>
      <c r="I22" s="16"/>
      <c r="J22" s="16"/>
      <c r="K22" s="16"/>
      <c r="L22" s="16"/>
      <c r="M22" s="16"/>
      <c r="N22" s="16"/>
      <c r="O22" s="16"/>
      <c r="P22" s="16"/>
      <c r="Q22" s="16"/>
      <c r="R22" s="16"/>
      <c r="S22" s="16"/>
      <c r="T22" s="16"/>
      <c r="U22" s="16"/>
      <c r="V22" s="16"/>
      <c r="W22" s="16"/>
      <c r="X22" s="16"/>
      <c r="Y22" s="16"/>
      <c r="Z22" s="16"/>
    </row>
    <row r="23" ht="12.75" customHeight="1">
      <c r="A23" s="25"/>
      <c r="B23" s="15" t="s">
        <v>21</v>
      </c>
      <c r="C23" s="15" t="s">
        <v>85</v>
      </c>
      <c r="D23" s="15" t="s">
        <v>129</v>
      </c>
      <c r="E23" s="15" t="s">
        <v>130</v>
      </c>
      <c r="F23" s="15" t="str">
        <f>"12345678901235"</f>
        <v>12345678901235</v>
      </c>
      <c r="G23" s="16"/>
      <c r="H23" s="16"/>
      <c r="I23" s="16"/>
      <c r="J23" s="16"/>
      <c r="K23" s="16"/>
      <c r="L23" s="16"/>
      <c r="M23" s="16"/>
      <c r="N23" s="16"/>
      <c r="O23" s="16"/>
      <c r="P23" s="16"/>
      <c r="Q23" s="16"/>
      <c r="R23" s="16"/>
      <c r="S23" s="16"/>
      <c r="T23" s="16"/>
      <c r="U23" s="16"/>
      <c r="V23" s="16"/>
      <c r="W23" s="16"/>
      <c r="X23" s="16"/>
      <c r="Y23" s="16"/>
      <c r="Z23" s="16"/>
    </row>
    <row r="24" ht="12.75" customHeight="1">
      <c r="A24" s="25"/>
      <c r="B24" s="15" t="s">
        <v>22</v>
      </c>
      <c r="C24" s="15" t="s">
        <v>85</v>
      </c>
      <c r="D24" s="15" t="s">
        <v>132</v>
      </c>
      <c r="E24" s="15" t="s">
        <v>121</v>
      </c>
      <c r="F24" s="15" t="s">
        <v>71</v>
      </c>
      <c r="G24" s="16"/>
      <c r="H24" s="16"/>
      <c r="I24" s="16"/>
      <c r="J24" s="16"/>
      <c r="K24" s="16"/>
      <c r="L24" s="16"/>
      <c r="M24" s="16"/>
      <c r="N24" s="16"/>
      <c r="O24" s="16"/>
      <c r="P24" s="16"/>
      <c r="Q24" s="16"/>
      <c r="R24" s="16"/>
      <c r="S24" s="16"/>
      <c r="T24" s="16"/>
      <c r="U24" s="16"/>
      <c r="V24" s="16"/>
      <c r="W24" s="16"/>
      <c r="X24" s="16"/>
      <c r="Y24" s="16"/>
      <c r="Z24" s="16"/>
    </row>
    <row r="25" ht="12.75" customHeight="1">
      <c r="A25" s="26"/>
      <c r="B25" s="23" t="s">
        <v>23</v>
      </c>
      <c r="C25" s="23" t="s">
        <v>85</v>
      </c>
      <c r="D25" s="23" t="s">
        <v>129</v>
      </c>
      <c r="E25" s="23" t="s">
        <v>130</v>
      </c>
      <c r="F25" s="23" t="str">
        <f>"12345678901235"</f>
        <v>12345678901235</v>
      </c>
      <c r="G25" s="16"/>
      <c r="H25" s="16"/>
      <c r="I25" s="16"/>
      <c r="J25" s="16"/>
      <c r="K25" s="16"/>
      <c r="L25" s="16"/>
      <c r="M25" s="16"/>
      <c r="N25" s="16"/>
      <c r="O25" s="16"/>
      <c r="P25" s="16"/>
      <c r="Q25" s="16"/>
      <c r="R25" s="16"/>
      <c r="S25" s="16"/>
      <c r="T25" s="16"/>
      <c r="U25" s="16"/>
      <c r="V25" s="16"/>
      <c r="W25" s="16"/>
      <c r="X25" s="16"/>
      <c r="Y25" s="16"/>
      <c r="Z25" s="16"/>
    </row>
    <row r="26" ht="12.75" customHeight="1">
      <c r="A26" s="27" t="s">
        <v>133</v>
      </c>
      <c r="B26" s="15" t="s">
        <v>26</v>
      </c>
      <c r="C26" s="15" t="s">
        <v>85</v>
      </c>
      <c r="D26" s="15" t="s">
        <v>134</v>
      </c>
      <c r="E26" s="15" t="s">
        <v>135</v>
      </c>
      <c r="F26" s="15" t="s">
        <v>75</v>
      </c>
      <c r="G26" s="28"/>
      <c r="H26" s="28"/>
      <c r="I26" s="28"/>
      <c r="J26" s="28"/>
      <c r="K26" s="28"/>
      <c r="L26" s="28"/>
      <c r="M26" s="28"/>
      <c r="N26" s="28"/>
      <c r="O26" s="28"/>
      <c r="P26" s="28"/>
      <c r="Q26" s="28"/>
      <c r="R26" s="28"/>
      <c r="S26" s="28"/>
      <c r="T26" s="28"/>
      <c r="U26" s="28"/>
      <c r="V26" s="28"/>
      <c r="W26" s="28"/>
      <c r="X26" s="28"/>
      <c r="Y26" s="28"/>
      <c r="Z26" s="28"/>
    </row>
    <row r="27" ht="12.75" customHeight="1">
      <c r="A27" s="17"/>
      <c r="B27" s="15" t="s">
        <v>27</v>
      </c>
      <c r="C27" s="15" t="s">
        <v>85</v>
      </c>
      <c r="D27" s="15" t="s">
        <v>136</v>
      </c>
      <c r="E27" s="15" t="s">
        <v>137</v>
      </c>
      <c r="F27" s="15" t="s">
        <v>138</v>
      </c>
      <c r="G27" s="16"/>
      <c r="H27" s="16"/>
      <c r="I27" s="16"/>
      <c r="J27" s="16"/>
      <c r="K27" s="16"/>
      <c r="L27" s="16"/>
      <c r="M27" s="16"/>
      <c r="N27" s="16"/>
      <c r="O27" s="16"/>
      <c r="P27" s="16"/>
      <c r="Q27" s="16"/>
      <c r="R27" s="16"/>
      <c r="S27" s="16"/>
      <c r="T27" s="16"/>
      <c r="U27" s="16"/>
      <c r="V27" s="16"/>
      <c r="W27" s="16"/>
      <c r="X27" s="16"/>
      <c r="Y27" s="16"/>
      <c r="Z27" s="16"/>
    </row>
    <row r="28" ht="12.75" customHeight="1">
      <c r="A28" s="17"/>
      <c r="B28" s="15" t="s">
        <v>139</v>
      </c>
      <c r="C28" s="15" t="s">
        <v>85</v>
      </c>
      <c r="D28" s="15" t="s">
        <v>140</v>
      </c>
      <c r="E28" s="15" t="s">
        <v>141</v>
      </c>
      <c r="F28" s="15" t="s">
        <v>76</v>
      </c>
      <c r="G28" s="16"/>
      <c r="H28" s="16"/>
      <c r="I28" s="16"/>
      <c r="J28" s="16"/>
      <c r="K28" s="16"/>
      <c r="L28" s="16"/>
      <c r="M28" s="16"/>
      <c r="N28" s="16"/>
      <c r="O28" s="16"/>
      <c r="P28" s="16"/>
      <c r="Q28" s="16"/>
      <c r="R28" s="16"/>
      <c r="S28" s="16"/>
      <c r="T28" s="16"/>
      <c r="U28" s="16"/>
      <c r="V28" s="16"/>
      <c r="W28" s="16"/>
      <c r="X28" s="16"/>
      <c r="Y28" s="16"/>
      <c r="Z28" s="16"/>
    </row>
    <row r="29" ht="12.75" customHeight="1">
      <c r="A29" s="17"/>
      <c r="B29" s="15" t="s">
        <v>29</v>
      </c>
      <c r="C29" s="15" t="s">
        <v>95</v>
      </c>
      <c r="D29" s="15" t="s">
        <v>142</v>
      </c>
      <c r="E29" s="15" t="s">
        <v>121</v>
      </c>
      <c r="F29" s="15" t="s">
        <v>143</v>
      </c>
      <c r="G29" s="16"/>
      <c r="H29" s="16"/>
      <c r="I29" s="16"/>
      <c r="J29" s="16"/>
      <c r="K29" s="16"/>
      <c r="L29" s="16"/>
      <c r="M29" s="16"/>
      <c r="N29" s="16"/>
      <c r="O29" s="16"/>
      <c r="P29" s="16"/>
      <c r="Q29" s="16"/>
      <c r="R29" s="16"/>
      <c r="S29" s="16"/>
      <c r="T29" s="16"/>
      <c r="U29" s="16"/>
      <c r="V29" s="16"/>
      <c r="W29" s="16"/>
      <c r="X29" s="16"/>
      <c r="Y29" s="16"/>
      <c r="Z29" s="16"/>
    </row>
    <row r="30" ht="12.75" customHeight="1">
      <c r="A30" s="17"/>
      <c r="B30" s="15" t="s">
        <v>30</v>
      </c>
      <c r="C30" s="15" t="s">
        <v>85</v>
      </c>
      <c r="D30" s="15" t="s">
        <v>144</v>
      </c>
      <c r="E30" s="15" t="s">
        <v>91</v>
      </c>
      <c r="F30" s="18">
        <v>44832.0</v>
      </c>
      <c r="G30" s="16"/>
      <c r="H30" s="16"/>
      <c r="I30" s="16"/>
      <c r="J30" s="16"/>
      <c r="K30" s="16"/>
      <c r="L30" s="16"/>
      <c r="M30" s="16"/>
      <c r="N30" s="16"/>
      <c r="O30" s="16"/>
      <c r="P30" s="16"/>
      <c r="Q30" s="16"/>
      <c r="R30" s="16"/>
      <c r="S30" s="16"/>
      <c r="T30" s="16"/>
      <c r="U30" s="16"/>
      <c r="V30" s="16"/>
      <c r="W30" s="16"/>
      <c r="X30" s="16"/>
      <c r="Y30" s="16"/>
      <c r="Z30" s="16"/>
    </row>
    <row r="31" ht="12.75" customHeight="1">
      <c r="A31" s="17"/>
      <c r="B31" s="15" t="s">
        <v>31</v>
      </c>
      <c r="C31" s="15" t="s">
        <v>85</v>
      </c>
      <c r="D31" s="15" t="s">
        <v>145</v>
      </c>
      <c r="E31" s="15" t="s">
        <v>91</v>
      </c>
      <c r="F31" s="18">
        <v>44832.0</v>
      </c>
      <c r="G31" s="16"/>
      <c r="H31" s="16"/>
      <c r="I31" s="16"/>
      <c r="J31" s="16"/>
      <c r="K31" s="16"/>
      <c r="L31" s="16"/>
      <c r="M31" s="16"/>
      <c r="N31" s="16"/>
      <c r="O31" s="16"/>
      <c r="P31" s="16"/>
      <c r="Q31" s="16"/>
      <c r="R31" s="16"/>
      <c r="S31" s="16"/>
      <c r="T31" s="16"/>
      <c r="U31" s="16"/>
      <c r="V31" s="16"/>
      <c r="W31" s="16"/>
      <c r="X31" s="16"/>
      <c r="Y31" s="16"/>
      <c r="Z31" s="16"/>
    </row>
    <row r="32" ht="12.75" customHeight="1">
      <c r="A32" s="17"/>
      <c r="B32" s="15" t="s">
        <v>32</v>
      </c>
      <c r="C32" s="15" t="s">
        <v>85</v>
      </c>
      <c r="D32" s="15" t="s">
        <v>146</v>
      </c>
      <c r="E32" s="15" t="s">
        <v>91</v>
      </c>
      <c r="F32" s="18">
        <v>44832.0</v>
      </c>
      <c r="G32" s="16"/>
      <c r="H32" s="16"/>
      <c r="I32" s="16"/>
      <c r="J32" s="16"/>
      <c r="K32" s="16"/>
      <c r="L32" s="16"/>
      <c r="M32" s="16"/>
      <c r="N32" s="16"/>
      <c r="O32" s="16"/>
      <c r="P32" s="16"/>
      <c r="Q32" s="16"/>
      <c r="R32" s="16"/>
      <c r="S32" s="16"/>
      <c r="T32" s="16"/>
      <c r="U32" s="16"/>
      <c r="V32" s="16"/>
      <c r="W32" s="16"/>
      <c r="X32" s="16"/>
      <c r="Y32" s="16"/>
      <c r="Z32" s="16"/>
    </row>
    <row r="33" ht="12.75" customHeight="1">
      <c r="A33" s="17"/>
      <c r="B33" s="15" t="s">
        <v>33</v>
      </c>
      <c r="C33" s="15" t="s">
        <v>85</v>
      </c>
      <c r="D33" s="15" t="s">
        <v>147</v>
      </c>
      <c r="E33" s="15" t="s">
        <v>148</v>
      </c>
      <c r="F33" s="15">
        <v>12.0</v>
      </c>
      <c r="G33" s="16"/>
      <c r="H33" s="16"/>
      <c r="I33" s="16"/>
      <c r="J33" s="16"/>
      <c r="K33" s="16"/>
      <c r="L33" s="16"/>
      <c r="M33" s="16"/>
      <c r="N33" s="16"/>
      <c r="O33" s="16"/>
      <c r="P33" s="16"/>
      <c r="Q33" s="16"/>
      <c r="R33" s="16"/>
      <c r="S33" s="16"/>
      <c r="T33" s="16"/>
      <c r="U33" s="16"/>
      <c r="V33" s="16"/>
      <c r="W33" s="16"/>
      <c r="X33" s="16"/>
      <c r="Y33" s="16"/>
      <c r="Z33" s="16"/>
    </row>
    <row r="34" ht="12.75" customHeight="1">
      <c r="A34" s="17"/>
      <c r="B34" s="15" t="s">
        <v>34</v>
      </c>
      <c r="C34" s="15" t="s">
        <v>95</v>
      </c>
      <c r="D34" s="15" t="s">
        <v>149</v>
      </c>
      <c r="E34" s="15" t="s">
        <v>150</v>
      </c>
      <c r="F34" s="15" t="s">
        <v>77</v>
      </c>
      <c r="G34" s="16"/>
      <c r="H34" s="16"/>
      <c r="I34" s="16"/>
      <c r="J34" s="16"/>
      <c r="K34" s="16"/>
      <c r="L34" s="16"/>
      <c r="M34" s="16"/>
      <c r="N34" s="16"/>
      <c r="O34" s="16"/>
      <c r="P34" s="16"/>
      <c r="Q34" s="16"/>
      <c r="R34" s="16"/>
      <c r="S34" s="16"/>
      <c r="T34" s="16"/>
      <c r="U34" s="16"/>
      <c r="V34" s="16"/>
      <c r="W34" s="16"/>
      <c r="X34" s="16"/>
      <c r="Y34" s="16"/>
      <c r="Z34" s="16"/>
    </row>
    <row r="35" ht="12.75" customHeight="1">
      <c r="A35" s="17"/>
      <c r="B35" s="15" t="s">
        <v>35</v>
      </c>
      <c r="C35" s="15" t="s">
        <v>95</v>
      </c>
      <c r="D35" s="15" t="s">
        <v>151</v>
      </c>
      <c r="E35" s="15" t="s">
        <v>111</v>
      </c>
      <c r="F35" s="21" t="b">
        <f>TRUE()</f>
        <v>1</v>
      </c>
      <c r="G35" s="16"/>
      <c r="H35" s="16"/>
      <c r="I35" s="16"/>
      <c r="J35" s="16"/>
      <c r="K35" s="16"/>
      <c r="L35" s="16"/>
      <c r="M35" s="16"/>
      <c r="N35" s="16"/>
      <c r="O35" s="16"/>
      <c r="P35" s="16"/>
      <c r="Q35" s="16"/>
      <c r="R35" s="16"/>
      <c r="S35" s="16"/>
      <c r="T35" s="16"/>
      <c r="U35" s="16"/>
      <c r="V35" s="16"/>
      <c r="W35" s="16"/>
      <c r="X35" s="16"/>
      <c r="Y35" s="16"/>
      <c r="Z35" s="16"/>
    </row>
    <row r="36" ht="12.75" customHeight="1">
      <c r="A36" s="17"/>
      <c r="B36" s="15" t="s">
        <v>36</v>
      </c>
      <c r="C36" s="15" t="s">
        <v>95</v>
      </c>
      <c r="D36" s="15" t="s">
        <v>152</v>
      </c>
      <c r="E36" s="15" t="s">
        <v>91</v>
      </c>
      <c r="F36" s="18">
        <v>44832.0</v>
      </c>
      <c r="G36" s="16"/>
      <c r="H36" s="16"/>
      <c r="I36" s="16"/>
      <c r="J36" s="16"/>
      <c r="K36" s="16"/>
      <c r="L36" s="16"/>
      <c r="M36" s="16"/>
      <c r="N36" s="16"/>
      <c r="O36" s="16"/>
      <c r="P36" s="16"/>
      <c r="Q36" s="16"/>
      <c r="R36" s="16"/>
      <c r="S36" s="16"/>
      <c r="T36" s="16"/>
      <c r="U36" s="16"/>
      <c r="V36" s="16"/>
      <c r="W36" s="16"/>
      <c r="X36" s="16"/>
      <c r="Y36" s="16"/>
      <c r="Z36" s="16"/>
    </row>
    <row r="37" ht="12.75" customHeight="1">
      <c r="A37" s="17"/>
      <c r="B37" s="15" t="s">
        <v>153</v>
      </c>
      <c r="C37" s="15" t="s">
        <v>154</v>
      </c>
      <c r="D37" s="15" t="s">
        <v>155</v>
      </c>
      <c r="E37" s="15" t="s">
        <v>91</v>
      </c>
      <c r="F37" s="18">
        <v>44832.0</v>
      </c>
      <c r="G37" s="16"/>
      <c r="H37" s="16"/>
      <c r="I37" s="16"/>
      <c r="J37" s="16"/>
      <c r="K37" s="16"/>
      <c r="L37" s="16"/>
      <c r="M37" s="16"/>
      <c r="N37" s="16"/>
      <c r="O37" s="16"/>
      <c r="P37" s="16"/>
      <c r="Q37" s="16"/>
      <c r="R37" s="16"/>
      <c r="S37" s="16"/>
      <c r="T37" s="16"/>
      <c r="U37" s="16"/>
      <c r="V37" s="16"/>
      <c r="W37" s="16"/>
      <c r="X37" s="16"/>
      <c r="Y37" s="16"/>
      <c r="Z37" s="16"/>
    </row>
    <row r="38" ht="12.75" customHeight="1">
      <c r="A38" s="17"/>
      <c r="B38" s="15" t="s">
        <v>156</v>
      </c>
      <c r="C38" s="15" t="s">
        <v>95</v>
      </c>
      <c r="D38" s="15" t="s">
        <v>157</v>
      </c>
      <c r="E38" s="15" t="s">
        <v>158</v>
      </c>
      <c r="F38" s="15" t="s">
        <v>159</v>
      </c>
      <c r="G38" s="16"/>
      <c r="H38" s="16"/>
      <c r="I38" s="16"/>
      <c r="J38" s="16"/>
      <c r="K38" s="16"/>
      <c r="L38" s="16"/>
      <c r="M38" s="16"/>
      <c r="N38" s="16"/>
      <c r="O38" s="16"/>
      <c r="P38" s="16"/>
      <c r="Q38" s="16"/>
      <c r="R38" s="16"/>
      <c r="S38" s="16"/>
      <c r="T38" s="16"/>
      <c r="U38" s="16"/>
      <c r="V38" s="16"/>
      <c r="W38" s="16"/>
      <c r="X38" s="16"/>
      <c r="Y38" s="16"/>
      <c r="Z38" s="16"/>
    </row>
    <row r="39" ht="12.75" customHeight="1">
      <c r="A39" s="17"/>
      <c r="B39" s="15" t="s">
        <v>160</v>
      </c>
      <c r="C39" s="15" t="s">
        <v>95</v>
      </c>
      <c r="D39" s="15" t="s">
        <v>161</v>
      </c>
      <c r="E39" s="15" t="s">
        <v>111</v>
      </c>
      <c r="F39" s="21" t="b">
        <f>TRUE()</f>
        <v>1</v>
      </c>
      <c r="G39" s="16"/>
      <c r="H39" s="16"/>
      <c r="I39" s="16"/>
      <c r="J39" s="16"/>
      <c r="K39" s="16"/>
      <c r="L39" s="16"/>
      <c r="M39" s="16"/>
      <c r="N39" s="16"/>
      <c r="O39" s="16"/>
      <c r="P39" s="16"/>
      <c r="Q39" s="16"/>
      <c r="R39" s="16"/>
      <c r="S39" s="16"/>
      <c r="T39" s="16"/>
      <c r="U39" s="16"/>
      <c r="V39" s="16"/>
      <c r="W39" s="16"/>
      <c r="X39" s="16"/>
      <c r="Y39" s="16"/>
      <c r="Z39" s="16"/>
    </row>
    <row r="40" ht="12.75" customHeight="1">
      <c r="A40" s="17"/>
      <c r="B40" s="15" t="s">
        <v>40</v>
      </c>
      <c r="C40" s="15" t="s">
        <v>95</v>
      </c>
      <c r="D40" s="15" t="s">
        <v>162</v>
      </c>
      <c r="E40" s="15" t="s">
        <v>163</v>
      </c>
      <c r="F40" s="15" t="s">
        <v>164</v>
      </c>
      <c r="G40" s="16"/>
      <c r="H40" s="16"/>
      <c r="I40" s="16"/>
      <c r="J40" s="16"/>
      <c r="K40" s="16"/>
      <c r="L40" s="16"/>
      <c r="M40" s="16"/>
      <c r="N40" s="16"/>
      <c r="O40" s="16"/>
      <c r="P40" s="16"/>
      <c r="Q40" s="16"/>
      <c r="R40" s="16"/>
      <c r="S40" s="16"/>
      <c r="T40" s="16"/>
      <c r="U40" s="16"/>
      <c r="V40" s="16"/>
      <c r="W40" s="16"/>
      <c r="X40" s="16"/>
      <c r="Y40" s="16"/>
      <c r="Z40" s="16"/>
    </row>
    <row r="41" ht="12.75" customHeight="1">
      <c r="A41" s="17"/>
      <c r="B41" s="15" t="s">
        <v>41</v>
      </c>
      <c r="C41" s="15" t="s">
        <v>95</v>
      </c>
      <c r="D41" s="15" t="s">
        <v>165</v>
      </c>
      <c r="E41" s="15" t="s">
        <v>163</v>
      </c>
      <c r="F41" s="15" t="s">
        <v>166</v>
      </c>
      <c r="G41" s="16"/>
      <c r="H41" s="16"/>
      <c r="I41" s="16"/>
      <c r="J41" s="16"/>
      <c r="K41" s="16"/>
      <c r="L41" s="16"/>
      <c r="M41" s="16"/>
      <c r="N41" s="16"/>
      <c r="O41" s="16"/>
      <c r="P41" s="16"/>
      <c r="Q41" s="16"/>
      <c r="R41" s="16"/>
      <c r="S41" s="16"/>
      <c r="T41" s="16"/>
      <c r="U41" s="16"/>
      <c r="V41" s="16"/>
      <c r="W41" s="16"/>
      <c r="X41" s="16"/>
      <c r="Y41" s="16"/>
      <c r="Z41" s="16"/>
    </row>
    <row r="42" ht="75.0" customHeight="1">
      <c r="A42" s="29"/>
      <c r="B42" s="15" t="s">
        <v>42</v>
      </c>
      <c r="C42" s="15" t="s">
        <v>95</v>
      </c>
      <c r="D42" s="15" t="s">
        <v>162</v>
      </c>
      <c r="E42" s="15" t="s">
        <v>167</v>
      </c>
      <c r="F42" s="19" t="s">
        <v>117</v>
      </c>
      <c r="G42" s="16"/>
      <c r="H42" s="16"/>
      <c r="I42" s="16"/>
      <c r="J42" s="16"/>
      <c r="K42" s="16"/>
      <c r="L42" s="16"/>
      <c r="M42" s="16"/>
      <c r="N42" s="16"/>
      <c r="O42" s="16"/>
      <c r="P42" s="16"/>
      <c r="Q42" s="16"/>
      <c r="R42" s="16"/>
      <c r="S42" s="16"/>
      <c r="T42" s="16"/>
      <c r="U42" s="16"/>
      <c r="V42" s="16"/>
      <c r="W42" s="16"/>
      <c r="X42" s="16"/>
      <c r="Y42" s="16"/>
      <c r="Z42" s="16"/>
    </row>
    <row r="43" ht="21.0" customHeight="1">
      <c r="A43" s="30" t="s">
        <v>168</v>
      </c>
      <c r="B43" s="31" t="s">
        <v>169</v>
      </c>
      <c r="C43" s="31" t="s">
        <v>170</v>
      </c>
      <c r="D43" s="31" t="s">
        <v>171</v>
      </c>
      <c r="E43" s="31" t="s">
        <v>91</v>
      </c>
      <c r="F43" s="32">
        <v>44937.0</v>
      </c>
      <c r="G43" s="28"/>
      <c r="H43" s="28"/>
      <c r="I43" s="28"/>
      <c r="J43" s="28"/>
      <c r="K43" s="28"/>
      <c r="L43" s="28"/>
      <c r="M43" s="28"/>
      <c r="N43" s="28"/>
      <c r="O43" s="28"/>
      <c r="P43" s="28"/>
      <c r="Q43" s="28"/>
      <c r="R43" s="28"/>
      <c r="S43" s="28"/>
      <c r="T43" s="28"/>
      <c r="U43" s="28"/>
      <c r="V43" s="28"/>
      <c r="W43" s="28"/>
      <c r="X43" s="28"/>
      <c r="Y43" s="28"/>
      <c r="Z43" s="28"/>
    </row>
    <row r="44" ht="12.75" customHeight="1">
      <c r="A44" s="25"/>
      <c r="B44" s="15" t="s">
        <v>172</v>
      </c>
      <c r="C44" s="15" t="s">
        <v>170</v>
      </c>
      <c r="D44" s="15" t="s">
        <v>173</v>
      </c>
      <c r="E44" s="15" t="s">
        <v>91</v>
      </c>
      <c r="F44" s="18">
        <v>45454.0</v>
      </c>
      <c r="G44" s="16"/>
      <c r="H44" s="16"/>
      <c r="I44" s="16"/>
      <c r="J44" s="16"/>
      <c r="K44" s="16"/>
      <c r="L44" s="16"/>
      <c r="M44" s="16"/>
      <c r="N44" s="16"/>
      <c r="O44" s="16"/>
      <c r="P44" s="16"/>
      <c r="Q44" s="16"/>
      <c r="R44" s="16"/>
      <c r="S44" s="16"/>
      <c r="T44" s="16"/>
      <c r="U44" s="16"/>
      <c r="V44" s="16"/>
      <c r="W44" s="16"/>
      <c r="X44" s="16"/>
      <c r="Y44" s="16"/>
      <c r="Z44" s="16"/>
    </row>
    <row r="45" ht="12.75" customHeight="1">
      <c r="A45" s="25"/>
      <c r="B45" s="15" t="s">
        <v>174</v>
      </c>
      <c r="C45" s="15" t="s">
        <v>170</v>
      </c>
      <c r="D45" s="15" t="s">
        <v>175</v>
      </c>
      <c r="E45" s="15" t="s">
        <v>176</v>
      </c>
      <c r="F45" s="15" t="str">
        <f>"12345678901235"</f>
        <v>12345678901235</v>
      </c>
      <c r="G45" s="16"/>
      <c r="H45" s="16"/>
      <c r="I45" s="16"/>
      <c r="J45" s="16"/>
      <c r="K45" s="16"/>
      <c r="L45" s="16"/>
      <c r="M45" s="16"/>
      <c r="N45" s="16"/>
      <c r="O45" s="16"/>
      <c r="P45" s="16"/>
      <c r="Q45" s="16"/>
      <c r="R45" s="16"/>
      <c r="S45" s="16"/>
      <c r="T45" s="16"/>
      <c r="U45" s="16"/>
      <c r="V45" s="16"/>
      <c r="W45" s="16"/>
      <c r="X45" s="16"/>
      <c r="Y45" s="16"/>
      <c r="Z45" s="16"/>
    </row>
    <row r="46" ht="12.75" customHeight="1">
      <c r="A46" s="25"/>
      <c r="B46" s="15" t="s">
        <v>177</v>
      </c>
      <c r="C46" s="15" t="s">
        <v>178</v>
      </c>
      <c r="D46" s="15" t="s">
        <v>179</v>
      </c>
      <c r="E46" s="15" t="s">
        <v>91</v>
      </c>
      <c r="F46" s="18">
        <v>45454.0</v>
      </c>
      <c r="G46" s="16"/>
      <c r="H46" s="16"/>
      <c r="I46" s="16"/>
      <c r="J46" s="16"/>
      <c r="K46" s="16"/>
      <c r="L46" s="16"/>
      <c r="M46" s="16"/>
      <c r="N46" s="16"/>
      <c r="O46" s="16"/>
      <c r="P46" s="16"/>
      <c r="Q46" s="16"/>
      <c r="R46" s="16"/>
      <c r="S46" s="16"/>
      <c r="T46" s="16"/>
      <c r="U46" s="16"/>
      <c r="V46" s="16"/>
      <c r="W46" s="16"/>
      <c r="X46" s="16"/>
      <c r="Y46" s="16"/>
      <c r="Z46" s="16"/>
    </row>
    <row r="47" ht="12.75" customHeight="1">
      <c r="A47" s="25"/>
      <c r="B47" s="15" t="s">
        <v>180</v>
      </c>
      <c r="C47" s="15" t="s">
        <v>95</v>
      </c>
      <c r="D47" s="15" t="s">
        <v>181</v>
      </c>
      <c r="E47" s="15" t="s">
        <v>182</v>
      </c>
      <c r="F47" s="15" t="s">
        <v>183</v>
      </c>
      <c r="G47" s="16"/>
      <c r="H47" s="16"/>
      <c r="I47" s="16"/>
      <c r="J47" s="16"/>
      <c r="K47" s="16"/>
      <c r="L47" s="16"/>
      <c r="M47" s="16"/>
      <c r="N47" s="16"/>
      <c r="O47" s="16"/>
      <c r="P47" s="16"/>
      <c r="Q47" s="16"/>
      <c r="R47" s="16"/>
      <c r="S47" s="16"/>
      <c r="T47" s="16"/>
      <c r="U47" s="16"/>
      <c r="V47" s="16"/>
      <c r="W47" s="16"/>
      <c r="X47" s="16"/>
      <c r="Y47" s="16"/>
      <c r="Z47" s="16"/>
    </row>
    <row r="48" ht="12.75" customHeight="1">
      <c r="A48" s="25"/>
      <c r="B48" s="15" t="s">
        <v>184</v>
      </c>
      <c r="C48" s="15" t="s">
        <v>185</v>
      </c>
      <c r="D48" s="15" t="s">
        <v>186</v>
      </c>
      <c r="E48" s="15" t="s">
        <v>91</v>
      </c>
      <c r="F48" s="18">
        <v>44937.0</v>
      </c>
      <c r="G48" s="16"/>
      <c r="H48" s="16"/>
      <c r="I48" s="16"/>
      <c r="J48" s="16"/>
      <c r="K48" s="16"/>
      <c r="L48" s="16"/>
      <c r="M48" s="16"/>
      <c r="N48" s="16"/>
      <c r="O48" s="16"/>
      <c r="P48" s="16"/>
      <c r="Q48" s="16"/>
      <c r="R48" s="16"/>
      <c r="S48" s="16"/>
      <c r="T48" s="16"/>
      <c r="U48" s="16"/>
      <c r="V48" s="16"/>
      <c r="W48" s="16"/>
      <c r="X48" s="16"/>
      <c r="Y48" s="16"/>
      <c r="Z48" s="16"/>
    </row>
    <row r="49" ht="12.75" customHeight="1">
      <c r="A49" s="25"/>
      <c r="B49" s="15" t="s">
        <v>187</v>
      </c>
      <c r="C49" s="15" t="s">
        <v>185</v>
      </c>
      <c r="D49" s="15" t="s">
        <v>188</v>
      </c>
      <c r="E49" s="15" t="s">
        <v>91</v>
      </c>
      <c r="F49" s="18">
        <v>45454.0</v>
      </c>
      <c r="G49" s="16"/>
      <c r="H49" s="16"/>
      <c r="I49" s="16"/>
      <c r="J49" s="16"/>
      <c r="K49" s="16"/>
      <c r="L49" s="16"/>
      <c r="M49" s="16"/>
      <c r="N49" s="16"/>
      <c r="O49" s="16"/>
      <c r="P49" s="16"/>
      <c r="Q49" s="16"/>
      <c r="R49" s="16"/>
      <c r="S49" s="16"/>
      <c r="T49" s="16"/>
      <c r="U49" s="16"/>
      <c r="V49" s="16"/>
      <c r="W49" s="16"/>
      <c r="X49" s="16"/>
      <c r="Y49" s="16"/>
      <c r="Z49" s="16"/>
    </row>
    <row r="50" ht="12.75" customHeight="1">
      <c r="A50" s="25"/>
      <c r="B50" s="15" t="s">
        <v>189</v>
      </c>
      <c r="C50" s="15" t="s">
        <v>185</v>
      </c>
      <c r="D50" s="15" t="s">
        <v>175</v>
      </c>
      <c r="E50" s="15" t="s">
        <v>176</v>
      </c>
      <c r="F50" s="15" t="str">
        <f>"12345678901235"</f>
        <v>12345678901235</v>
      </c>
      <c r="G50" s="16"/>
      <c r="H50" s="16"/>
      <c r="I50" s="16"/>
      <c r="J50" s="16"/>
      <c r="K50" s="16"/>
      <c r="L50" s="16"/>
      <c r="M50" s="16"/>
      <c r="N50" s="16"/>
      <c r="O50" s="16"/>
      <c r="P50" s="16"/>
      <c r="Q50" s="16"/>
      <c r="R50" s="16"/>
      <c r="S50" s="16"/>
      <c r="T50" s="16"/>
      <c r="U50" s="16"/>
      <c r="V50" s="16"/>
      <c r="W50" s="16"/>
      <c r="X50" s="16"/>
      <c r="Y50" s="16"/>
      <c r="Z50" s="16"/>
    </row>
    <row r="51" ht="12.75" customHeight="1">
      <c r="A51" s="25"/>
      <c r="B51" s="33" t="s">
        <v>190</v>
      </c>
      <c r="C51" s="15" t="s">
        <v>185</v>
      </c>
      <c r="D51" s="15" t="s">
        <v>191</v>
      </c>
      <c r="E51" s="15" t="s">
        <v>91</v>
      </c>
      <c r="F51" s="18">
        <v>45454.0</v>
      </c>
      <c r="G51" s="16"/>
      <c r="H51" s="16"/>
      <c r="I51" s="16"/>
      <c r="J51" s="16"/>
      <c r="K51" s="16"/>
      <c r="L51" s="16"/>
      <c r="M51" s="16"/>
      <c r="N51" s="16"/>
      <c r="O51" s="16"/>
      <c r="P51" s="16"/>
      <c r="Q51" s="16"/>
      <c r="R51" s="16"/>
      <c r="S51" s="16"/>
      <c r="T51" s="16"/>
      <c r="U51" s="16"/>
      <c r="V51" s="16"/>
      <c r="W51" s="16"/>
      <c r="X51" s="16"/>
      <c r="Y51" s="16"/>
      <c r="Z51" s="16"/>
    </row>
    <row r="52" ht="12.75" customHeight="1">
      <c r="A52" s="25"/>
      <c r="B52" s="15" t="s">
        <v>192</v>
      </c>
      <c r="C52" s="15" t="s">
        <v>95</v>
      </c>
      <c r="D52" s="15" t="s">
        <v>193</v>
      </c>
      <c r="E52" s="15" t="s">
        <v>182</v>
      </c>
      <c r="F52" s="18">
        <v>45454.0</v>
      </c>
      <c r="G52" s="16"/>
      <c r="H52" s="16"/>
      <c r="I52" s="16"/>
      <c r="J52" s="16"/>
      <c r="K52" s="16"/>
      <c r="L52" s="16"/>
      <c r="M52" s="16"/>
      <c r="N52" s="16"/>
      <c r="O52" s="16"/>
      <c r="P52" s="16"/>
      <c r="Q52" s="16"/>
      <c r="R52" s="16"/>
      <c r="S52" s="16"/>
      <c r="T52" s="16"/>
      <c r="U52" s="16"/>
      <c r="V52" s="16"/>
      <c r="W52" s="16"/>
      <c r="X52" s="16"/>
      <c r="Y52" s="16"/>
      <c r="Z52" s="16"/>
    </row>
    <row r="53" ht="12.75" customHeight="1">
      <c r="A53" s="25"/>
      <c r="B53" s="15" t="s">
        <v>194</v>
      </c>
      <c r="C53" s="15" t="s">
        <v>185</v>
      </c>
      <c r="D53" s="15" t="s">
        <v>195</v>
      </c>
      <c r="E53" s="15" t="s">
        <v>91</v>
      </c>
      <c r="F53" s="18">
        <v>45454.0</v>
      </c>
      <c r="G53" s="16"/>
      <c r="H53" s="16"/>
      <c r="I53" s="16"/>
      <c r="J53" s="16"/>
      <c r="K53" s="16"/>
      <c r="L53" s="16"/>
      <c r="M53" s="16"/>
      <c r="N53" s="16"/>
      <c r="O53" s="16"/>
      <c r="P53" s="16"/>
      <c r="Q53" s="16"/>
      <c r="R53" s="16"/>
      <c r="S53" s="16"/>
      <c r="T53" s="16"/>
      <c r="U53" s="16"/>
      <c r="V53" s="16"/>
      <c r="W53" s="16"/>
      <c r="X53" s="16"/>
      <c r="Y53" s="16"/>
      <c r="Z53" s="16"/>
    </row>
    <row r="54" ht="12.75" customHeight="1">
      <c r="A54" s="25"/>
      <c r="B54" s="15" t="s">
        <v>196</v>
      </c>
      <c r="C54" s="15" t="s">
        <v>185</v>
      </c>
      <c r="D54" s="15" t="s">
        <v>197</v>
      </c>
      <c r="E54" s="15" t="s">
        <v>91</v>
      </c>
      <c r="F54" s="18">
        <v>45454.0</v>
      </c>
      <c r="G54" s="16"/>
      <c r="H54" s="16"/>
      <c r="I54" s="16"/>
      <c r="J54" s="16"/>
      <c r="K54" s="16"/>
      <c r="L54" s="16"/>
      <c r="M54" s="16"/>
      <c r="N54" s="16"/>
      <c r="O54" s="16"/>
      <c r="P54" s="16"/>
      <c r="Q54" s="16"/>
      <c r="R54" s="16"/>
      <c r="S54" s="16"/>
      <c r="T54" s="16"/>
      <c r="U54" s="16"/>
      <c r="V54" s="16"/>
      <c r="W54" s="16"/>
      <c r="X54" s="16"/>
      <c r="Y54" s="16"/>
      <c r="Z54" s="16"/>
    </row>
    <row r="55" ht="12.75" customHeight="1">
      <c r="A55" s="25"/>
      <c r="B55" s="15" t="s">
        <v>55</v>
      </c>
      <c r="C55" s="15" t="s">
        <v>185</v>
      </c>
      <c r="D55" s="15" t="s">
        <v>198</v>
      </c>
      <c r="E55" s="15" t="s">
        <v>176</v>
      </c>
      <c r="F55" s="15" t="str">
        <f>"12345678901235"</f>
        <v>12345678901235</v>
      </c>
      <c r="G55" s="16"/>
      <c r="H55" s="16"/>
      <c r="I55" s="16"/>
      <c r="J55" s="16"/>
      <c r="K55" s="16"/>
      <c r="L55" s="16"/>
      <c r="M55" s="16"/>
      <c r="N55" s="16"/>
      <c r="O55" s="16"/>
      <c r="P55" s="16"/>
      <c r="Q55" s="16"/>
      <c r="R55" s="16"/>
      <c r="S55" s="16"/>
      <c r="T55" s="16"/>
      <c r="U55" s="16"/>
      <c r="V55" s="16"/>
      <c r="W55" s="16"/>
      <c r="X55" s="16"/>
      <c r="Y55" s="16"/>
      <c r="Z55" s="16"/>
    </row>
    <row r="56" ht="12.75" customHeight="1">
      <c r="A56" s="25"/>
      <c r="B56" s="15" t="s">
        <v>199</v>
      </c>
      <c r="C56" s="15" t="s">
        <v>185</v>
      </c>
      <c r="D56" s="15" t="s">
        <v>200</v>
      </c>
      <c r="E56" s="15" t="s">
        <v>91</v>
      </c>
      <c r="F56" s="18">
        <v>45454.0</v>
      </c>
      <c r="G56" s="16"/>
      <c r="H56" s="16"/>
      <c r="I56" s="16"/>
      <c r="J56" s="16"/>
      <c r="K56" s="16"/>
      <c r="L56" s="16"/>
      <c r="M56" s="16"/>
      <c r="N56" s="16"/>
      <c r="O56" s="16"/>
      <c r="P56" s="16"/>
      <c r="Q56" s="16"/>
      <c r="R56" s="16"/>
      <c r="S56" s="16"/>
      <c r="T56" s="16"/>
      <c r="U56" s="16"/>
      <c r="V56" s="16"/>
      <c r="W56" s="16"/>
      <c r="X56" s="16"/>
      <c r="Y56" s="16"/>
      <c r="Z56" s="16"/>
    </row>
    <row r="57" ht="12.75" customHeight="1">
      <c r="A57" s="25"/>
      <c r="B57" s="15" t="s">
        <v>201</v>
      </c>
      <c r="C57" s="15" t="s">
        <v>95</v>
      </c>
      <c r="D57" s="15" t="s">
        <v>202</v>
      </c>
      <c r="E57" s="15" t="s">
        <v>150</v>
      </c>
      <c r="F57" s="15" t="s">
        <v>203</v>
      </c>
      <c r="G57" s="16"/>
      <c r="H57" s="16"/>
      <c r="I57" s="16"/>
      <c r="J57" s="16"/>
      <c r="K57" s="16"/>
      <c r="L57" s="16"/>
      <c r="M57" s="16"/>
      <c r="N57" s="16"/>
      <c r="O57" s="16"/>
      <c r="P57" s="16"/>
      <c r="Q57" s="16"/>
      <c r="R57" s="16"/>
      <c r="S57" s="16"/>
      <c r="T57" s="16"/>
      <c r="U57" s="16"/>
      <c r="V57" s="16"/>
      <c r="W57" s="16"/>
      <c r="X57" s="16"/>
      <c r="Y57" s="16"/>
      <c r="Z57" s="16"/>
    </row>
    <row r="58" ht="12.75" customHeight="1">
      <c r="A58" s="25"/>
      <c r="B58" s="15" t="s">
        <v>204</v>
      </c>
      <c r="C58" s="15" t="s">
        <v>185</v>
      </c>
      <c r="D58" s="15" t="s">
        <v>205</v>
      </c>
      <c r="E58" s="15" t="s">
        <v>91</v>
      </c>
      <c r="F58" s="18">
        <v>45454.0</v>
      </c>
      <c r="G58" s="16"/>
      <c r="H58" s="16"/>
      <c r="I58" s="16"/>
      <c r="J58" s="16"/>
      <c r="K58" s="16"/>
      <c r="L58" s="16"/>
      <c r="M58" s="16"/>
      <c r="N58" s="16"/>
      <c r="O58" s="16"/>
      <c r="P58" s="16"/>
      <c r="Q58" s="16"/>
      <c r="R58" s="16"/>
      <c r="S58" s="16"/>
      <c r="T58" s="16"/>
      <c r="U58" s="16"/>
      <c r="V58" s="16"/>
      <c r="W58" s="16"/>
      <c r="X58" s="16"/>
      <c r="Y58" s="16"/>
      <c r="Z58" s="16"/>
    </row>
    <row r="59" ht="12.75" customHeight="1">
      <c r="A59" s="25"/>
      <c r="B59" s="15" t="s">
        <v>206</v>
      </c>
      <c r="C59" s="15" t="s">
        <v>185</v>
      </c>
      <c r="D59" s="15" t="s">
        <v>207</v>
      </c>
      <c r="E59" s="15" t="s">
        <v>91</v>
      </c>
      <c r="F59" s="18">
        <v>45454.0</v>
      </c>
      <c r="G59" s="16"/>
      <c r="H59" s="16"/>
      <c r="I59" s="16"/>
      <c r="J59" s="16"/>
      <c r="K59" s="16"/>
      <c r="L59" s="16"/>
      <c r="M59" s="16"/>
      <c r="N59" s="16"/>
      <c r="O59" s="16"/>
      <c r="P59" s="16"/>
      <c r="Q59" s="16"/>
      <c r="R59" s="16"/>
      <c r="S59" s="16"/>
      <c r="T59" s="16"/>
      <c r="U59" s="16"/>
      <c r="V59" s="16"/>
      <c r="W59" s="16"/>
      <c r="X59" s="16"/>
      <c r="Y59" s="16"/>
      <c r="Z59" s="16"/>
    </row>
    <row r="60" ht="12.75" customHeight="1">
      <c r="A60" s="25"/>
      <c r="B60" s="15" t="s">
        <v>208</v>
      </c>
      <c r="C60" s="15" t="s">
        <v>185</v>
      </c>
      <c r="D60" s="15" t="s">
        <v>209</v>
      </c>
      <c r="E60" s="15" t="s">
        <v>176</v>
      </c>
      <c r="F60" s="15" t="str">
        <f>"12345678901235"</f>
        <v>12345678901235</v>
      </c>
      <c r="G60" s="16"/>
      <c r="H60" s="16"/>
      <c r="I60" s="16"/>
      <c r="J60" s="16"/>
      <c r="K60" s="16"/>
      <c r="L60" s="16"/>
      <c r="M60" s="16"/>
      <c r="N60" s="16"/>
      <c r="O60" s="16"/>
      <c r="P60" s="16"/>
      <c r="Q60" s="16"/>
      <c r="R60" s="16"/>
      <c r="S60" s="16"/>
      <c r="T60" s="16"/>
      <c r="U60" s="16"/>
      <c r="V60" s="16"/>
      <c r="W60" s="16"/>
      <c r="X60" s="16"/>
      <c r="Y60" s="16"/>
      <c r="Z60" s="16"/>
    </row>
    <row r="61" ht="12.75" customHeight="1">
      <c r="A61" s="25"/>
      <c r="B61" s="15" t="s">
        <v>210</v>
      </c>
      <c r="C61" s="15" t="s">
        <v>185</v>
      </c>
      <c r="D61" s="15" t="s">
        <v>211</v>
      </c>
      <c r="E61" s="15" t="s">
        <v>91</v>
      </c>
      <c r="F61" s="18">
        <v>45454.0</v>
      </c>
      <c r="G61" s="16"/>
      <c r="H61" s="16"/>
      <c r="I61" s="16"/>
      <c r="J61" s="16"/>
      <c r="K61" s="16"/>
      <c r="L61" s="16"/>
      <c r="M61" s="16"/>
      <c r="N61" s="16"/>
      <c r="O61" s="16"/>
      <c r="P61" s="16"/>
      <c r="Q61" s="16"/>
      <c r="R61" s="16"/>
      <c r="S61" s="16"/>
      <c r="T61" s="16"/>
      <c r="U61" s="16"/>
      <c r="V61" s="16"/>
      <c r="W61" s="16"/>
      <c r="X61" s="16"/>
      <c r="Y61" s="16"/>
      <c r="Z61" s="16"/>
    </row>
    <row r="62" ht="12.75" customHeight="1">
      <c r="A62" s="26"/>
      <c r="B62" s="23" t="s">
        <v>62</v>
      </c>
      <c r="C62" s="23" t="s">
        <v>95</v>
      </c>
      <c r="D62" s="23" t="s">
        <v>212</v>
      </c>
      <c r="E62" s="23" t="s">
        <v>150</v>
      </c>
      <c r="F62" s="23" t="s">
        <v>203</v>
      </c>
      <c r="G62" s="13"/>
      <c r="H62" s="13"/>
      <c r="I62" s="13"/>
      <c r="J62" s="13"/>
      <c r="K62" s="13"/>
      <c r="L62" s="13"/>
      <c r="M62" s="13"/>
      <c r="N62" s="13"/>
      <c r="O62" s="13"/>
      <c r="P62" s="13"/>
      <c r="Q62" s="13"/>
      <c r="R62" s="13"/>
      <c r="S62" s="13"/>
      <c r="T62" s="13"/>
      <c r="U62" s="13"/>
      <c r="V62" s="13"/>
      <c r="W62" s="13"/>
      <c r="X62" s="13"/>
      <c r="Y62" s="13"/>
      <c r="Z62" s="13"/>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4">
    <mergeCell ref="A2:A19"/>
    <mergeCell ref="A20:A25"/>
    <mergeCell ref="A26:A42"/>
    <mergeCell ref="A43:A62"/>
  </mergeCells>
  <hyperlinks>
    <hyperlink r:id="rId1" ref="F7"/>
    <hyperlink r:id="rId2" ref="F14"/>
    <hyperlink r:id="rId3" ref="F15"/>
    <hyperlink r:id="rId4" ref="F42"/>
  </hyperlinks>
  <printOptions/>
  <pageMargins bottom="0.75" footer="0.0" header="0.0" left="0.7" right="0.7" top="0.75"/>
  <pageSetup paperSize="9" orientation="portrait"/>
  <drawing r:id="rId5"/>
</worksheet>
</file>