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11310E48-E018-4D38-8234-606700D3151F}" xr6:coauthVersionLast="37" xr6:coauthVersionMax="37" xr10:uidLastSave="{00000000-0000-0000-0000-000000000000}"/>
  <bookViews>
    <workbookView xWindow="0" yWindow="0" windowWidth="22260" windowHeight="12648" tabRatio="944" activeTab="11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2" l="1"/>
  <c r="N1" i="2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-0.55160498674781577</c:v>
                </c:pt>
                <c:pt idx="2">
                  <c:v>-0.54248954969838048</c:v>
                </c:pt>
                <c:pt idx="3">
                  <c:v>0.58309786056167467</c:v>
                </c:pt>
                <c:pt idx="4">
                  <c:v>-0.9139885692869858</c:v>
                </c:pt>
                <c:pt idx="5">
                  <c:v>0.45562975395493344</c:v>
                </c:pt>
                <c:pt idx="6">
                  <c:v>0.22648626486264864</c:v>
                </c:pt>
                <c:pt idx="7">
                  <c:v>0.83634170507905048</c:v>
                </c:pt>
                <c:pt idx="8">
                  <c:v>-0.67523674242424248</c:v>
                </c:pt>
                <c:pt idx="9">
                  <c:v>2.4343846949327816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0.48237950328850493</c:v>
                </c:pt>
                <c:pt idx="2">
                  <c:v>-0.40251808465370081</c:v>
                </c:pt>
                <c:pt idx="3">
                  <c:v>-0.84380946888876074</c:v>
                </c:pt>
                <c:pt idx="4">
                  <c:v>1.2343608482463537</c:v>
                </c:pt>
                <c:pt idx="5">
                  <c:v>0.28486233617826662</c:v>
                </c:pt>
                <c:pt idx="6">
                  <c:v>0.79598195981959807</c:v>
                </c:pt>
                <c:pt idx="7">
                  <c:v>-0.61435402576142684</c:v>
                </c:pt>
                <c:pt idx="8">
                  <c:v>2.2292140151515154</c:v>
                </c:pt>
                <c:pt idx="9">
                  <c:v>0.59736297828335061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-0.97922842838912327</c:v>
                </c:pt>
                <c:pt idx="2">
                  <c:v>-0.17901929864083502</c:v>
                </c:pt>
                <c:pt idx="3">
                  <c:v>1.1395824923591489</c:v>
                </c:pt>
                <c:pt idx="4">
                  <c:v>-0.89662387957150436</c:v>
                </c:pt>
                <c:pt idx="5">
                  <c:v>-0.86258615148376971</c:v>
                </c:pt>
                <c:pt idx="6">
                  <c:v>-0.58470684706847076</c:v>
                </c:pt>
                <c:pt idx="7">
                  <c:v>2.0282169474001637</c:v>
                </c:pt>
                <c:pt idx="8">
                  <c:v>0.54701704545454544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-0.65255718072052615</c:v>
                </c:pt>
                <c:pt idx="2">
                  <c:v>0.25759054842181672</c:v>
                </c:pt>
                <c:pt idx="3">
                  <c:v>-0.82777809814889558</c:v>
                </c:pt>
                <c:pt idx="4">
                  <c:v>0.11012211499422217</c:v>
                </c:pt>
                <c:pt idx="5">
                  <c:v>1.137449558975824</c:v>
                </c:pt>
                <c:pt idx="6">
                  <c:v>1.930340303403034</c:v>
                </c:pt>
                <c:pt idx="7">
                  <c:v>0.49769525696807826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0.64759006577009914</c:v>
                </c:pt>
                <c:pt idx="2">
                  <c:v>0.13121073314810644</c:v>
                </c:pt>
                <c:pt idx="3">
                  <c:v>0.10166657055533129</c:v>
                </c:pt>
                <c:pt idx="4">
                  <c:v>-0.92107810987226335</c:v>
                </c:pt>
                <c:pt idx="5">
                  <c:v>0.53769239010106062</c:v>
                </c:pt>
                <c:pt idx="6">
                  <c:v>0.47367773677736774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0.14257386865613036</c:v>
                </c:pt>
                <c:pt idx="2">
                  <c:v>0.27083176891692323</c:v>
                </c:pt>
                <c:pt idx="3">
                  <c:v>-0.85035465082751871</c:v>
                </c:pt>
                <c:pt idx="4">
                  <c:v>1.9364752178394078</c:v>
                </c:pt>
                <c:pt idx="5">
                  <c:v>0.80098560868478386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-0.35539412977324042</c:v>
                </c:pt>
                <c:pt idx="2">
                  <c:v>-0.5694475732772647</c:v>
                </c:pt>
                <c:pt idx="3">
                  <c:v>1.7877861715010668</c:v>
                </c:pt>
                <c:pt idx="4">
                  <c:v>0.13123457946844064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0.50874644154314319</c:v>
                </c:pt>
                <c:pt idx="2">
                  <c:v>0.42334359590498361</c:v>
                </c:pt>
                <c:pt idx="3">
                  <c:v>0.12115794936854854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0.29561205457936585</c:v>
                </c:pt>
                <c:pt idx="2">
                  <c:v>0.48186528497409326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0.19888092667124765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0.21074217392311792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1.2783425853147727</c:v>
                </c:pt>
                <c:pt idx="2">
                  <c:v>1.1074123270651233</c:v>
                </c:pt>
                <c:pt idx="3">
                  <c:v>1.015748384379429</c:v>
                </c:pt>
                <c:pt idx="4">
                  <c:v>0.93089752399786241</c:v>
                </c:pt>
                <c:pt idx="5">
                  <c:v>1.0190159928673308</c:v>
                </c:pt>
                <c:pt idx="6">
                  <c:v>0.9547681164183085</c:v>
                </c:pt>
                <c:pt idx="7">
                  <c:v>0.95149216787173085</c:v>
                </c:pt>
                <c:pt idx="8">
                  <c:v>0.94057009977380712</c:v>
                </c:pt>
                <c:pt idx="9">
                  <c:v>0.91058819567883575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1.5548107186785121</c:v>
                </c:pt>
                <c:pt idx="2">
                  <c:v>0.75578922375164648</c:v>
                </c:pt>
                <c:pt idx="3">
                  <c:v>0.30492772010820102</c:v>
                </c:pt>
                <c:pt idx="4">
                  <c:v>0.11457174454614236</c:v>
                </c:pt>
                <c:pt idx="5">
                  <c:v>0.68480916162095962</c:v>
                </c:pt>
                <c:pt idx="6">
                  <c:v>0.74854321492433029</c:v>
                </c:pt>
                <c:pt idx="7">
                  <c:v>0.56279370513002758</c:v>
                </c:pt>
                <c:pt idx="8">
                  <c:v>4.5577185247176466E-3</c:v>
                </c:pt>
                <c:pt idx="9">
                  <c:v>0.6710686147447168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0.60291436565204692</c:v>
                </c:pt>
                <c:pt idx="1">
                  <c:v>0.56436084575006273</c:v>
                </c:pt>
                <c:pt idx="2">
                  <c:v>0.41520004713032316</c:v>
                </c:pt>
                <c:pt idx="3">
                  <c:v>0.98537588125225051</c:v>
                </c:pt>
                <c:pt idx="4">
                  <c:v>1.1346417929030994</c:v>
                </c:pt>
                <c:pt idx="5">
                  <c:v>0.6831842346731466</c:v>
                </c:pt>
                <c:pt idx="6">
                  <c:v>0.91681618099259099</c:v>
                </c:pt>
                <c:pt idx="7">
                  <c:v>1.0878916043527143</c:v>
                </c:pt>
                <c:pt idx="8">
                  <c:v>1.4582823897782455</c:v>
                </c:pt>
                <c:pt idx="9">
                  <c:v>1.2989705130297651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0.79053224274161782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-0.55160498674781577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0.48237950328850493</c:v>
                </c:pt>
                <c:pt idx="2">
                  <c:v>-0.54248954969838048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-0.97922842838912327</c:v>
                </c:pt>
                <c:pt idx="2">
                  <c:v>-0.40251808465370081</c:v>
                </c:pt>
                <c:pt idx="3">
                  <c:v>0.58309786056167467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-0.65255718072052615</c:v>
                </c:pt>
                <c:pt idx="2">
                  <c:v>-0.17901929864083502</c:v>
                </c:pt>
                <c:pt idx="3">
                  <c:v>-0.84380946888876074</c:v>
                </c:pt>
                <c:pt idx="4">
                  <c:v>-0.9139885692869858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0.64759006577009914</c:v>
                </c:pt>
                <c:pt idx="2">
                  <c:v>0.25759054842181672</c:v>
                </c:pt>
                <c:pt idx="3">
                  <c:v>1.1395824923591489</c:v>
                </c:pt>
                <c:pt idx="4">
                  <c:v>1.2343608482463537</c:v>
                </c:pt>
                <c:pt idx="5">
                  <c:v>0.45562975395493344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0.14257386865613036</c:v>
                </c:pt>
                <c:pt idx="2">
                  <c:v>0.13121073314810644</c:v>
                </c:pt>
                <c:pt idx="3">
                  <c:v>-0.82777809814889558</c:v>
                </c:pt>
                <c:pt idx="4">
                  <c:v>-0.89662387957150436</c:v>
                </c:pt>
                <c:pt idx="5">
                  <c:v>0.28486233617826662</c:v>
                </c:pt>
                <c:pt idx="6">
                  <c:v>0.22648626486264864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-0.35539412977324042</c:v>
                </c:pt>
                <c:pt idx="2">
                  <c:v>0.27083176891692323</c:v>
                </c:pt>
                <c:pt idx="3">
                  <c:v>0.10166657055533129</c:v>
                </c:pt>
                <c:pt idx="4">
                  <c:v>0.11012211499422217</c:v>
                </c:pt>
                <c:pt idx="5">
                  <c:v>-0.86258615148376971</c:v>
                </c:pt>
                <c:pt idx="6">
                  <c:v>0.79598195981959807</c:v>
                </c:pt>
                <c:pt idx="7">
                  <c:v>0.83634170507905048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0.50874644154314319</c:v>
                </c:pt>
                <c:pt idx="2">
                  <c:v>-0.5694475732772647</c:v>
                </c:pt>
                <c:pt idx="3">
                  <c:v>-0.85035465082751871</c:v>
                </c:pt>
                <c:pt idx="4">
                  <c:v>-0.92107810987226335</c:v>
                </c:pt>
                <c:pt idx="5">
                  <c:v>1.137449558975824</c:v>
                </c:pt>
                <c:pt idx="6">
                  <c:v>-0.58470684706847076</c:v>
                </c:pt>
                <c:pt idx="7">
                  <c:v>-0.61435402576142684</c:v>
                </c:pt>
                <c:pt idx="8">
                  <c:v>-0.67523674242424248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0.29561205457936585</c:v>
                </c:pt>
                <c:pt idx="2">
                  <c:v>0.42334359590498361</c:v>
                </c:pt>
                <c:pt idx="3">
                  <c:v>1.7877861715010668</c:v>
                </c:pt>
                <c:pt idx="4">
                  <c:v>1.9364752178394078</c:v>
                </c:pt>
                <c:pt idx="5">
                  <c:v>0.53769239010106062</c:v>
                </c:pt>
                <c:pt idx="6">
                  <c:v>1.930340303403034</c:v>
                </c:pt>
                <c:pt idx="7">
                  <c:v>2.0282169474001637</c:v>
                </c:pt>
                <c:pt idx="8">
                  <c:v>2.2292140151515154</c:v>
                </c:pt>
                <c:pt idx="9">
                  <c:v>2.4343846949327816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0.21074217392311792</c:v>
                </c:pt>
                <c:pt idx="1">
                  <c:v>0.19888092667124765</c:v>
                </c:pt>
                <c:pt idx="2">
                  <c:v>0.48186528497409326</c:v>
                </c:pt>
                <c:pt idx="3">
                  <c:v>0.12115794936854854</c:v>
                </c:pt>
                <c:pt idx="4">
                  <c:v>0.13123457946844064</c:v>
                </c:pt>
                <c:pt idx="5">
                  <c:v>0.80098560868478386</c:v>
                </c:pt>
                <c:pt idx="6">
                  <c:v>0.47367773677736774</c:v>
                </c:pt>
                <c:pt idx="7">
                  <c:v>0.49769525696807826</c:v>
                </c:pt>
                <c:pt idx="8">
                  <c:v>0.54701704545454544</c:v>
                </c:pt>
                <c:pt idx="9">
                  <c:v>0.59736297828335061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0.15724195169012928</c:v>
                </c:pt>
                <c:pt idx="1">
                  <c:v>-2.6300186512221435E-2</c:v>
                </c:pt>
                <c:pt idx="2">
                  <c:v>-1.4292508322695309E-2</c:v>
                </c:pt>
                <c:pt idx="3">
                  <c:v>0.1514186033100744</c:v>
                </c:pt>
                <c:pt idx="4">
                  <c:v>9.7214600259667244E-2</c:v>
                </c:pt>
                <c:pt idx="5">
                  <c:v>0.39233891606851645</c:v>
                </c:pt>
                <c:pt idx="6">
                  <c:v>0.5683558835588356</c:v>
                </c:pt>
                <c:pt idx="7">
                  <c:v>0.68697497092146631</c:v>
                </c:pt>
                <c:pt idx="8">
                  <c:v>0.70033143939393938</c:v>
                </c:pt>
                <c:pt idx="9">
                  <c:v>1.5158738366080662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-0.13777158297698502</c:v>
                </c:pt>
                <c:pt idx="2">
                  <c:v>-0.21737817173661286</c:v>
                </c:pt>
                <c:pt idx="3">
                  <c:v>-9.6260629186047247E-2</c:v>
                </c:pt>
                <c:pt idx="4">
                  <c:v>-0.35767841162893138</c:v>
                </c:pt>
                <c:pt idx="5">
                  <c:v>0.79413446180467151</c:v>
                </c:pt>
                <c:pt idx="6">
                  <c:v>-0.17192384786871548</c:v>
                </c:pt>
                <c:pt idx="7">
                  <c:v>0.12856624754162688</c:v>
                </c:pt>
                <c:pt idx="8">
                  <c:v>-0.30316326683343053</c:v>
                </c:pt>
                <c:pt idx="9">
                  <c:v>1.2694892904310611</c:v>
                </c:pt>
                <c:pt idx="10">
                  <c:v>0.420158583007119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J13" sqref="J13"/>
    </sheetView>
  </sheetViews>
  <sheetFormatPr defaultRowHeight="13.8" x14ac:dyDescent="0.25"/>
  <sheetData>
    <row r="1" spans="1:23" x14ac:dyDescent="0.25">
      <c r="A1">
        <v>0.79053224274161782</v>
      </c>
      <c r="B1">
        <v>-0.55160498674781577</v>
      </c>
      <c r="C1">
        <v>-0.54248954969838048</v>
      </c>
      <c r="D1">
        <v>0.58309786056167467</v>
      </c>
      <c r="E1">
        <v>-0.9139885692869858</v>
      </c>
      <c r="F1">
        <v>0.45562975395493344</v>
      </c>
      <c r="G1">
        <v>0.22648626486264864</v>
      </c>
      <c r="H1">
        <v>0.83634170507905048</v>
      </c>
      <c r="I1">
        <v>-0.67523674242424248</v>
      </c>
      <c r="J1">
        <v>2.4343846949327816</v>
      </c>
      <c r="K1">
        <v>0.56112487250473553</v>
      </c>
      <c r="M1" s="2">
        <f>_xlfn.STDEV.P(J1:K1)</f>
        <v>0.93662991121402306</v>
      </c>
      <c r="N1" s="2">
        <f>_xlfn.STDEV.P(I1:K1)</f>
        <v>1.2783425853147727</v>
      </c>
      <c r="O1" s="2">
        <f>_xlfn.STDEV.P(H1:K1)</f>
        <v>1.1074123270651233</v>
      </c>
      <c r="P1" s="2">
        <f>_xlfn.STDEV.P(G1:K1)</f>
        <v>1.015748384379429</v>
      </c>
      <c r="Q1" s="2">
        <f>_xlfn.STDEV.P(F1:K1)</f>
        <v>0.93089752399786241</v>
      </c>
      <c r="R1" s="2">
        <f>_xlfn.STDEV.P(E1:K1)</f>
        <v>1.0190159928673308</v>
      </c>
      <c r="S1" s="2">
        <f>_xlfn.STDEV.P(D1:K1)</f>
        <v>0.9547681164183085</v>
      </c>
      <c r="T1" s="2">
        <f>_xlfn.STDEV.P(C1:K1)</f>
        <v>0.95149216787173085</v>
      </c>
      <c r="U1" s="2">
        <f>_xlfn.STDEV.P(B1:K1)</f>
        <v>0.94057009977380712</v>
      </c>
      <c r="V1" s="2">
        <f>_xlfn.STDEV.P(A1:K1)</f>
        <v>0.91058819567883575</v>
      </c>
      <c r="W1" s="2"/>
    </row>
    <row r="2" spans="1:23" x14ac:dyDescent="0.25">
      <c r="A2">
        <v>0.27606182079384572</v>
      </c>
      <c r="B2">
        <v>0.48237950328850493</v>
      </c>
      <c r="C2">
        <v>-0.40251808465370081</v>
      </c>
      <c r="D2">
        <v>-0.84380946888876074</v>
      </c>
      <c r="E2">
        <v>1.2343608482463537</v>
      </c>
      <c r="F2">
        <v>0.28486233617826662</v>
      </c>
      <c r="G2">
        <v>0.79598195981959807</v>
      </c>
      <c r="H2">
        <v>-0.61435402576142684</v>
      </c>
      <c r="I2">
        <v>2.2292140151515154</v>
      </c>
      <c r="J2">
        <v>0.59736297828335061</v>
      </c>
      <c r="M2" s="2">
        <f>_xlfn.STDEV.P(I2:J2)</f>
        <v>0.81592551843408223</v>
      </c>
      <c r="N2" s="2">
        <f>_xlfn.STDEV.P(H2:J2)</f>
        <v>1.1650977597380892</v>
      </c>
      <c r="O2" s="2">
        <f>_xlfn.STDEV.P(G2:J2)</f>
        <v>1.0093229885733641</v>
      </c>
      <c r="P2" s="2">
        <f>_xlfn.STDEV.P(F2:J2)</f>
        <v>0.9219049791013425</v>
      </c>
      <c r="Q2" s="2">
        <f>_xlfn.STDEV.P(E2:J2)</f>
        <v>0.86850268713123291</v>
      </c>
      <c r="R2" s="2">
        <f>_xlfn.STDEV.P(D2:J2)</f>
        <v>0.97947714111654505</v>
      </c>
      <c r="S2" s="2">
        <f>_xlfn.STDEV.P(C2:J2)</f>
        <v>0.96633209067482173</v>
      </c>
      <c r="T2" s="2">
        <f>_xlfn.STDEV.P(B2:J2)</f>
        <v>0.91134946920968563</v>
      </c>
      <c r="U2" s="2">
        <f>_xlfn.STDEV.P(A2:J2)</f>
        <v>0.86563240102800232</v>
      </c>
      <c r="V2" s="2"/>
      <c r="W2" s="2"/>
    </row>
    <row r="3" spans="1:23" x14ac:dyDescent="0.25">
      <c r="A3">
        <v>-0.59202446879996296</v>
      </c>
      <c r="B3">
        <v>-0.97922842838912327</v>
      </c>
      <c r="C3">
        <v>-0.17901929864083502</v>
      </c>
      <c r="D3">
        <v>1.1395824923591489</v>
      </c>
      <c r="E3">
        <v>-0.89662387957150436</v>
      </c>
      <c r="F3">
        <v>-0.86258615148376971</v>
      </c>
      <c r="G3">
        <v>-0.58470684706847076</v>
      </c>
      <c r="H3">
        <v>2.0282169474001637</v>
      </c>
      <c r="I3">
        <v>0.54701704545454544</v>
      </c>
      <c r="M3" s="2">
        <f>_xlfn.STDEV.P(H3:I3)</f>
        <v>0.74059995097280928</v>
      </c>
      <c r="N3" s="2">
        <f>_xlfn.STDEV.P(G3:I3)</f>
        <v>1.0698973405649475</v>
      </c>
      <c r="O3" s="2">
        <f>_xlfn.STDEV.P(F3:I3)</f>
        <v>1.1380647914137381</v>
      </c>
      <c r="P3" s="2">
        <f>_xlfn.STDEV.P(E3:I3)</f>
        <v>1.1217897716937659</v>
      </c>
      <c r="Q3" s="2">
        <f>_xlfn.STDEV.P(D3:I3)</f>
        <v>1.1021330542534906</v>
      </c>
      <c r="R3" s="2">
        <f>_xlfn.STDEV.P(C3:I3)</f>
        <v>1.0302925615794669</v>
      </c>
      <c r="S3" s="2">
        <f>_xlfn.STDEV.P(B3:I3)</f>
        <v>1.036019718639466</v>
      </c>
      <c r="T3" s="2">
        <f>_xlfn.STDEV.P(A3:I3)</f>
        <v>0.99592775992541216</v>
      </c>
      <c r="U3" s="2"/>
      <c r="V3" s="2"/>
      <c r="W3" s="2"/>
    </row>
    <row r="4" spans="1:23" x14ac:dyDescent="0.25">
      <c r="A4">
        <v>0.41360613573696042</v>
      </c>
      <c r="B4">
        <v>-0.65255718072052615</v>
      </c>
      <c r="C4">
        <v>0.25759054842181672</v>
      </c>
      <c r="D4">
        <v>-0.82777809814889558</v>
      </c>
      <c r="E4">
        <v>0.11012211499422217</v>
      </c>
      <c r="F4">
        <v>1.137449558975824</v>
      </c>
      <c r="G4">
        <v>1.930340303403034</v>
      </c>
      <c r="H4">
        <v>0.49769525696807826</v>
      </c>
      <c r="M4" s="2">
        <f>_xlfn.STDEV.P(G4:H4)</f>
        <v>0.71632252321747802</v>
      </c>
      <c r="N4" s="2">
        <f>_xlfn.STDEV.P(F4:H4)</f>
        <v>0.58598759264551459</v>
      </c>
      <c r="O4" s="2">
        <f>_xlfn.STDEV.P(E4:H4)</f>
        <v>0.68962136348333769</v>
      </c>
      <c r="P4" s="2">
        <f>_xlfn.STDEV.P(D4:H4)</f>
        <v>0.93198959834985551</v>
      </c>
      <c r="Q4" s="2">
        <f>_xlfn.STDEV.P(C4:H4)</f>
        <v>0.85869379511903188</v>
      </c>
      <c r="R4" s="2">
        <f>_xlfn.STDEV.P(B4:H4)</f>
        <v>0.89424573615423486</v>
      </c>
      <c r="S4" s="2">
        <f>_xlfn.STDEV.P(A4:H4)</f>
        <v>0.83675135998306138</v>
      </c>
      <c r="T4" s="2"/>
      <c r="U4" s="2"/>
      <c r="V4" s="2"/>
      <c r="W4" s="2"/>
    </row>
    <row r="5" spans="1:23" x14ac:dyDescent="0.25">
      <c r="A5">
        <v>0.80098245939245083</v>
      </c>
      <c r="B5">
        <v>0.64759006577009914</v>
      </c>
      <c r="C5">
        <v>0.13121073314810644</v>
      </c>
      <c r="D5">
        <v>0.10166657055533129</v>
      </c>
      <c r="E5">
        <v>-0.92107810987226335</v>
      </c>
      <c r="F5">
        <v>0.53769239010106062</v>
      </c>
      <c r="G5">
        <v>0.47367773677736774</v>
      </c>
      <c r="M5" s="2">
        <f>_xlfn.STDEV.P(F5:G5)</f>
        <v>3.2007326661846441E-2</v>
      </c>
      <c r="N5" s="2">
        <f>_xlfn.STDEV.P(E5:G5)</f>
        <v>0.67309014743741613</v>
      </c>
      <c r="O5" s="2">
        <f>_xlfn.STDEV.P(D5:G5)</f>
        <v>0.58373638226317814</v>
      </c>
      <c r="P5" s="2">
        <f>_xlfn.STDEV.P(C5:G5)</f>
        <v>0.52316981091594839</v>
      </c>
      <c r="Q5" s="2">
        <f>_xlfn.STDEV.P(B5:G5)</f>
        <v>0.52467951055590556</v>
      </c>
      <c r="R5" s="2">
        <f>_xlfn.STDEV.P(A5:G5)</f>
        <v>0.53478009875175936</v>
      </c>
      <c r="S5" s="2"/>
      <c r="T5" s="2"/>
      <c r="U5" s="2"/>
      <c r="V5" s="2"/>
      <c r="W5" s="2"/>
    </row>
    <row r="6" spans="1:23" x14ac:dyDescent="0.25">
      <c r="A6">
        <v>1.0300530620756772</v>
      </c>
      <c r="B6">
        <v>0.14257386865613036</v>
      </c>
      <c r="C6">
        <v>0.27083176891692323</v>
      </c>
      <c r="D6">
        <v>-0.85035465082751871</v>
      </c>
      <c r="E6">
        <v>1.9364752178394078</v>
      </c>
      <c r="F6">
        <v>0.80098560868478386</v>
      </c>
      <c r="M6" s="2">
        <f>_xlfn.STDEV.P(E6:F6)</f>
        <v>0.5677448045773118</v>
      </c>
      <c r="N6" s="2">
        <f>_xlfn.STDEV.P(D6:F6)</f>
        <v>1.1441970509235044</v>
      </c>
      <c r="O6" s="2">
        <f>_xlfn.STDEV.P(C6:F6)</f>
        <v>1.0029697217095077</v>
      </c>
      <c r="P6" s="2">
        <f>_xlfn.STDEV.P(B6:F6)</f>
        <v>0.91102398226279846</v>
      </c>
      <c r="Q6" s="2">
        <f>_xlfn.STDEV.P(A6:F6)</f>
        <v>0.8583440110435463</v>
      </c>
      <c r="R6" s="2"/>
      <c r="S6" s="2"/>
      <c r="T6" s="2"/>
      <c r="U6" s="2"/>
      <c r="V6" s="2"/>
      <c r="W6" s="2"/>
    </row>
    <row r="7" spans="1:23" x14ac:dyDescent="0.25">
      <c r="A7">
        <v>-0.26419816020576037</v>
      </c>
      <c r="B7">
        <v>-0.35539412977324042</v>
      </c>
      <c r="C7">
        <v>-0.5694475732772647</v>
      </c>
      <c r="D7">
        <v>1.7877861715010668</v>
      </c>
      <c r="E7">
        <v>0.13123457946844064</v>
      </c>
      <c r="M7" s="2">
        <f>_xlfn.STDEV.P(D7:E7)</f>
        <v>0.82827579601631307</v>
      </c>
      <c r="N7" s="2">
        <f>_xlfn.STDEV.P(C7:E7)</f>
        <v>0.98835832367303011</v>
      </c>
      <c r="O7" s="2">
        <f>_xlfn.STDEV.P(B7:E7)</f>
        <v>0.92424015293876149</v>
      </c>
      <c r="P7" s="2">
        <f>_xlfn.STDEV.P(A7:E7)</f>
        <v>0.85172808860787619</v>
      </c>
      <c r="Q7" s="2"/>
      <c r="R7" s="2"/>
      <c r="S7" s="2"/>
      <c r="T7" s="2"/>
      <c r="U7" s="2"/>
      <c r="V7" s="2"/>
      <c r="W7" s="2"/>
    </row>
    <row r="8" spans="1:23" x14ac:dyDescent="0.25">
      <c r="A8">
        <v>0.13156614222489979</v>
      </c>
      <c r="B8">
        <v>0.50874644154314319</v>
      </c>
      <c r="C8">
        <v>0.42334359590498361</v>
      </c>
      <c r="D8">
        <v>0.12115794936854854</v>
      </c>
      <c r="M8" s="2">
        <f>_xlfn.STDEV.P(C8:D8)</f>
        <v>0.15109282326821755</v>
      </c>
      <c r="N8" s="2">
        <f>_xlfn.STDEV.P(B8:D8)</f>
        <v>0.16627776302250485</v>
      </c>
      <c r="O8" s="2">
        <f>_xlfn.STDEV.P(A8:D8)</f>
        <v>0.17254384251370036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-0.15948745278865537</v>
      </c>
      <c r="B9">
        <v>0.29561205457936585</v>
      </c>
      <c r="C9">
        <v>0.48186528497409326</v>
      </c>
      <c r="M9" s="2">
        <f>_xlfn.STDEV.P(B9:C9)</f>
        <v>9.3126615197363802E-2</v>
      </c>
      <c r="N9" s="2">
        <f>_xlfn.STDEV.P(A9:C9)</f>
        <v>0.26939008512540574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-0.90817248650276894</v>
      </c>
      <c r="B10">
        <v>0.19888092667124765</v>
      </c>
      <c r="M10" s="2">
        <f>_xlfn.STDEV.P(A10:B10)</f>
        <v>0.55352670658700831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0.21074217392311792</v>
      </c>
      <c r="M11" s="2">
        <f>_xlfn.STDEV.P(J1:K1)</f>
        <v>0.93662991121402306</v>
      </c>
      <c r="N11" s="2">
        <f>_xlfn.STDEV.P(I1:J1)</f>
        <v>1.5548107186785121</v>
      </c>
      <c r="O11" s="2">
        <f>_xlfn.STDEV.P(H1:I1)</f>
        <v>0.75578922375164648</v>
      </c>
      <c r="P11" s="2">
        <f>_xlfn.STDEV.P(G1:H1)</f>
        <v>0.30492772010820102</v>
      </c>
      <c r="Q11" s="2">
        <f>_xlfn.STDEV.P(F1:G1)</f>
        <v>0.11457174454614236</v>
      </c>
      <c r="R11" s="2">
        <f>_xlfn.STDEV.P(E1:F1)</f>
        <v>0.68480916162095962</v>
      </c>
      <c r="S11" s="2">
        <f>_xlfn.STDEV.P(D1:E1)</f>
        <v>0.74854321492433029</v>
      </c>
      <c r="T11" s="2">
        <f>_xlfn.STDEV.P(C1:D1)</f>
        <v>0.56279370513002758</v>
      </c>
      <c r="U11" s="2">
        <f>_xlfn.STDEV.P(B1:C1)</f>
        <v>4.5577185247176466E-3</v>
      </c>
      <c r="V11" s="2">
        <f>_xlfn.STDEV.P(A1:B1)</f>
        <v>0.6710686147447168</v>
      </c>
    </row>
    <row r="12" spans="1:23" x14ac:dyDescent="0.25">
      <c r="A12">
        <v>0.25</v>
      </c>
      <c r="B12">
        <v>0.67</v>
      </c>
      <c r="M12">
        <v>0.13</v>
      </c>
    </row>
    <row r="13" spans="1:23" x14ac:dyDescent="0.25">
      <c r="A13">
        <f>_xlfn.STDEV.S(A1:A11)</f>
        <v>0.60291436565204692</v>
      </c>
      <c r="B13" s="2">
        <f t="shared" ref="B13:J13" si="0">_xlfn.STDEV.S(B1:B11)</f>
        <v>0.56436084575006273</v>
      </c>
      <c r="C13" s="2">
        <f t="shared" si="0"/>
        <v>0.41520004713032316</v>
      </c>
      <c r="D13" s="2">
        <f t="shared" si="0"/>
        <v>0.98537588125225051</v>
      </c>
      <c r="E13" s="2">
        <f t="shared" si="0"/>
        <v>1.1346417929030994</v>
      </c>
      <c r="F13" s="2">
        <f t="shared" si="0"/>
        <v>0.6831842346731466</v>
      </c>
      <c r="G13" s="2">
        <f t="shared" si="0"/>
        <v>0.91681618099259099</v>
      </c>
      <c r="H13" s="2">
        <f t="shared" si="0"/>
        <v>1.0878916043527143</v>
      </c>
      <c r="I13" s="2">
        <f t="shared" si="0"/>
        <v>1.4582823897782455</v>
      </c>
      <c r="J13" s="2">
        <f t="shared" si="0"/>
        <v>1.2989705130297651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7</v>
      </c>
      <c r="C1" s="3">
        <v>9</v>
      </c>
      <c r="D1" s="3">
        <v>12619903.66</v>
      </c>
      <c r="E1" s="3">
        <v>134.47999999999999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-0.62043731401987579</v>
      </c>
      <c r="H2">
        <f>E2/E$1</f>
        <v>7.6219512195121963E-2</v>
      </c>
      <c r="J2" s="2">
        <v>1415</v>
      </c>
      <c r="K2" s="3">
        <v>39</v>
      </c>
      <c r="L2" s="3">
        <v>14</v>
      </c>
      <c r="M2" s="3">
        <v>2251845.48</v>
      </c>
      <c r="N2" s="3">
        <v>194.14</v>
      </c>
      <c r="O2" s="2">
        <f t="shared" ref="O2:O5" si="0">N2/E$1</f>
        <v>1.4436347412254611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3.4863049556750738</v>
      </c>
      <c r="H3">
        <f t="shared" ref="H3:H5" si="3">E3/E$1</f>
        <v>0.34480963712076146</v>
      </c>
      <c r="J3" s="2">
        <v>1516</v>
      </c>
      <c r="K3" s="3">
        <v>39</v>
      </c>
      <c r="L3" s="3">
        <v>14</v>
      </c>
      <c r="M3" s="3">
        <v>-1734172.8</v>
      </c>
      <c r="N3" s="3">
        <v>-142.61000000000001</v>
      </c>
      <c r="O3" s="2">
        <f t="shared" si="0"/>
        <v>-1.0604550862581799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4.7974344298599814</v>
      </c>
      <c r="H4">
        <f t="shared" si="3"/>
        <v>0.49427424152290306</v>
      </c>
      <c r="J4" s="2">
        <v>1617</v>
      </c>
      <c r="K4" s="3">
        <v>39</v>
      </c>
      <c r="L4" s="3">
        <v>14</v>
      </c>
      <c r="M4" s="3">
        <v>6025534.7800000003</v>
      </c>
      <c r="N4" s="3">
        <v>470.81</v>
      </c>
      <c r="O4" s="2">
        <f t="shared" si="0"/>
        <v>3.5009666864961337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-0.33721076520484228</v>
      </c>
      <c r="H5">
        <f t="shared" si="3"/>
        <v>0.35663295657346822</v>
      </c>
      <c r="J5" s="2">
        <v>1718</v>
      </c>
      <c r="K5" s="3">
        <v>39</v>
      </c>
      <c r="L5" s="3">
        <v>14</v>
      </c>
      <c r="M5" s="3">
        <v>1327750.8</v>
      </c>
      <c r="N5" s="3">
        <v>115.53</v>
      </c>
      <c r="O5" s="2">
        <f t="shared" si="0"/>
        <v>0.85908685306365262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7</v>
      </c>
      <c r="C1" s="3">
        <v>9</v>
      </c>
      <c r="D1" s="3">
        <v>14646192.18</v>
      </c>
      <c r="E1" s="3">
        <v>137.09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1.4286419174925777</v>
      </c>
      <c r="H2">
        <f>E2/E$1</f>
        <v>0.54526223648697936</v>
      </c>
      <c r="J2" s="2">
        <v>1516</v>
      </c>
      <c r="K2" s="3">
        <v>39</v>
      </c>
      <c r="L2" s="3">
        <v>14</v>
      </c>
      <c r="M2" s="3">
        <v>-1734172.8</v>
      </c>
      <c r="N2" s="3">
        <v>-142.61000000000001</v>
      </c>
      <c r="O2" s="2">
        <f t="shared" ref="O2:O4" si="0">N2/E$1</f>
        <v>-1.0402655190021155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4.7763472655730235</v>
      </c>
      <c r="H3">
        <f>E3/E$1</f>
        <v>0.74250492377270405</v>
      </c>
      <c r="J3" s="2">
        <v>1617</v>
      </c>
      <c r="K3" s="3">
        <v>39</v>
      </c>
      <c r="L3" s="3">
        <v>14</v>
      </c>
      <c r="M3" s="3">
        <v>6025534.7800000003</v>
      </c>
      <c r="N3" s="3">
        <v>470.81</v>
      </c>
      <c r="O3" s="2">
        <f t="shared" si="0"/>
        <v>3.4343132248887591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-0.37523922958656719</v>
      </c>
      <c r="H4">
        <f>E4/E$1</f>
        <v>0.46597125975636444</v>
      </c>
      <c r="J4" s="2">
        <v>1718</v>
      </c>
      <c r="K4" s="3">
        <v>39</v>
      </c>
      <c r="L4" s="3">
        <v>14</v>
      </c>
      <c r="M4" s="3">
        <v>1327750.8</v>
      </c>
      <c r="N4" s="3">
        <v>115.53</v>
      </c>
      <c r="O4" s="2">
        <f t="shared" si="0"/>
        <v>0.84273105259318692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tabSelected="1"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5</v>
      </c>
      <c r="C1" s="3">
        <v>6</v>
      </c>
      <c r="D1" s="3">
        <v>14473890.15</v>
      </c>
      <c r="E1" s="3">
        <v>113.47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0.28895466710447582</v>
      </c>
      <c r="H2">
        <f>E2/E$1</f>
        <v>0.32960253811580154</v>
      </c>
      <c r="J2" s="2">
        <v>1617</v>
      </c>
      <c r="K2" s="3">
        <v>39</v>
      </c>
      <c r="L2" s="3">
        <v>14</v>
      </c>
      <c r="M2" s="3">
        <v>6025534.7800000003</v>
      </c>
      <c r="N2" s="3">
        <v>470.81</v>
      </c>
      <c r="O2" s="2">
        <f t="shared" ref="O2:O3" si="0">N2/E$1</f>
        <v>4.1492024323609762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-0.55010515400381166</v>
      </c>
      <c r="H3">
        <f>E3/E$1</f>
        <v>9.0508504450515545E-2</v>
      </c>
      <c r="J3" s="2">
        <v>1718</v>
      </c>
      <c r="K3" s="3">
        <v>39</v>
      </c>
      <c r="L3" s="3">
        <v>14</v>
      </c>
      <c r="M3" s="3">
        <v>1327750.8</v>
      </c>
      <c r="N3" s="3">
        <v>115.53</v>
      </c>
      <c r="O3" s="2">
        <f t="shared" si="0"/>
        <v>1.0181545783026351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7</v>
      </c>
      <c r="C1" s="3">
        <v>9</v>
      </c>
      <c r="D1" s="3">
        <v>13461163.699999999</v>
      </c>
      <c r="E1" s="3">
        <v>101.31</v>
      </c>
      <c r="F1" s="1">
        <v>1</v>
      </c>
    </row>
    <row r="2" spans="1:16" x14ac:dyDescent="0.25">
      <c r="A2">
        <v>1718</v>
      </c>
      <c r="B2" s="3">
        <v>39</v>
      </c>
      <c r="C2" s="3">
        <v>14</v>
      </c>
      <c r="D2" s="3">
        <v>1327750.8</v>
      </c>
      <c r="E2" s="3">
        <v>115.53</v>
      </c>
      <c r="F2" s="1">
        <v>2819</v>
      </c>
      <c r="G2">
        <f>(D2-D1)/$D$1</f>
        <v>-0.90136433746808975</v>
      </c>
      <c r="H2">
        <f>E2/E$1</f>
        <v>1.140361267397098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2"/>
  <sheetViews>
    <sheetView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0.79053224274161782</v>
      </c>
      <c r="L1" s="2">
        <f>AVERAGE(A1:K1)</f>
        <v>0.79053224274161782</v>
      </c>
      <c r="N1" s="2">
        <f>_xlfn.STDEV.S(L1:L11)</f>
        <v>0.54562565725884138</v>
      </c>
    </row>
    <row r="2" spans="1:22" x14ac:dyDescent="0.25">
      <c r="A2" s="2">
        <v>0.27606182079384572</v>
      </c>
      <c r="B2" s="2">
        <v>-0.55160498674781577</v>
      </c>
      <c r="L2" s="2">
        <f t="shared" ref="L2:L11" si="0">AVERAGE(A2:K2)</f>
        <v>-0.13777158297698502</v>
      </c>
      <c r="N2" s="2">
        <f>_xlfn.STDEV.S(A12:K12)</f>
        <v>0.44989083723114703</v>
      </c>
    </row>
    <row r="3" spans="1:22" x14ac:dyDescent="0.25">
      <c r="A3" s="2">
        <v>-0.59202446879996296</v>
      </c>
      <c r="B3" s="2">
        <v>0.48237950328850493</v>
      </c>
      <c r="C3" s="2">
        <v>-0.54248954969838048</v>
      </c>
      <c r="L3" s="2">
        <f t="shared" si="0"/>
        <v>-0.21737817173661286</v>
      </c>
    </row>
    <row r="4" spans="1:22" x14ac:dyDescent="0.25">
      <c r="A4" s="2">
        <v>0.41360613573696042</v>
      </c>
      <c r="B4" s="2">
        <v>-0.97922842838912327</v>
      </c>
      <c r="C4" s="2">
        <v>-0.40251808465370081</v>
      </c>
      <c r="D4" s="2">
        <v>0.58309786056167467</v>
      </c>
      <c r="L4" s="2">
        <f t="shared" si="0"/>
        <v>-9.6260629186047247E-2</v>
      </c>
    </row>
    <row r="5" spans="1:22" x14ac:dyDescent="0.25">
      <c r="A5" s="2">
        <v>0.80098245939245083</v>
      </c>
      <c r="B5" s="2">
        <v>-0.65255718072052615</v>
      </c>
      <c r="C5" s="2">
        <v>-0.17901929864083502</v>
      </c>
      <c r="D5" s="2">
        <v>-0.84380946888876074</v>
      </c>
      <c r="E5" s="2">
        <v>-0.9139885692869858</v>
      </c>
      <c r="L5" s="2">
        <f t="shared" si="0"/>
        <v>-0.35767841162893138</v>
      </c>
    </row>
    <row r="6" spans="1:22" x14ac:dyDescent="0.25">
      <c r="A6" s="2">
        <v>1.0300530620756772</v>
      </c>
      <c r="B6" s="2">
        <v>0.64759006577009914</v>
      </c>
      <c r="C6" s="2">
        <v>0.25759054842181672</v>
      </c>
      <c r="D6" s="2">
        <v>1.1395824923591489</v>
      </c>
      <c r="E6" s="2">
        <v>1.2343608482463537</v>
      </c>
      <c r="F6" s="2">
        <v>0.45562975395493344</v>
      </c>
      <c r="L6" s="2">
        <f t="shared" si="0"/>
        <v>0.79413446180467151</v>
      </c>
    </row>
    <row r="7" spans="1:22" x14ac:dyDescent="0.25">
      <c r="A7" s="2">
        <v>-0.26419816020576037</v>
      </c>
      <c r="B7" s="2">
        <v>0.14257386865613036</v>
      </c>
      <c r="C7" s="2">
        <v>0.13121073314810644</v>
      </c>
      <c r="D7" s="2">
        <v>-0.82777809814889558</v>
      </c>
      <c r="E7" s="2">
        <v>-0.89662387957150436</v>
      </c>
      <c r="F7" s="2">
        <v>0.28486233617826662</v>
      </c>
      <c r="G7" s="2">
        <v>0.22648626486264864</v>
      </c>
      <c r="L7" s="2">
        <f t="shared" si="0"/>
        <v>-0.17192384786871548</v>
      </c>
    </row>
    <row r="8" spans="1:22" x14ac:dyDescent="0.25">
      <c r="A8" s="2">
        <v>0.13156614222489979</v>
      </c>
      <c r="B8" s="2">
        <v>-0.35539412977324042</v>
      </c>
      <c r="C8" s="2">
        <v>0.27083176891692323</v>
      </c>
      <c r="D8" s="2">
        <v>0.10166657055533129</v>
      </c>
      <c r="E8" s="2">
        <v>0.11012211499422217</v>
      </c>
      <c r="F8" s="2">
        <v>-0.86258615148376971</v>
      </c>
      <c r="G8" s="2">
        <v>0.79598195981959807</v>
      </c>
      <c r="H8" s="2">
        <v>0.83634170507905048</v>
      </c>
      <c r="L8" s="2">
        <f t="shared" si="0"/>
        <v>0.12856624754162688</v>
      </c>
    </row>
    <row r="9" spans="1:22" x14ac:dyDescent="0.25">
      <c r="A9" s="2">
        <v>-0.15948745278865537</v>
      </c>
      <c r="B9" s="2">
        <v>0.50874644154314319</v>
      </c>
      <c r="C9" s="2">
        <v>-0.5694475732772647</v>
      </c>
      <c r="D9" s="2">
        <v>-0.85035465082751871</v>
      </c>
      <c r="E9" s="2">
        <v>-0.92107810987226335</v>
      </c>
      <c r="F9" s="2">
        <v>1.137449558975824</v>
      </c>
      <c r="G9" s="2">
        <v>-0.58470684706847076</v>
      </c>
      <c r="H9" s="2">
        <v>-0.61435402576142684</v>
      </c>
      <c r="I9" s="2">
        <v>-0.67523674242424248</v>
      </c>
      <c r="L9" s="2">
        <f t="shared" si="0"/>
        <v>-0.30316326683343053</v>
      </c>
    </row>
    <row r="10" spans="1:22" x14ac:dyDescent="0.25">
      <c r="A10" s="2">
        <v>-0.90817248650276894</v>
      </c>
      <c r="B10" s="2">
        <v>0.29561205457936585</v>
      </c>
      <c r="C10" s="2">
        <v>0.42334359590498361</v>
      </c>
      <c r="D10" s="2">
        <v>1.7877861715010668</v>
      </c>
      <c r="E10" s="2">
        <v>1.9364752178394078</v>
      </c>
      <c r="F10" s="2">
        <v>0.53769239010106062</v>
      </c>
      <c r="G10" s="2">
        <v>1.930340303403034</v>
      </c>
      <c r="H10" s="2">
        <v>2.0282169474001637</v>
      </c>
      <c r="I10" s="2">
        <v>2.2292140151515154</v>
      </c>
      <c r="J10" s="2">
        <v>2.4343846949327816</v>
      </c>
      <c r="L10" s="2">
        <f t="shared" si="0"/>
        <v>1.2694892904310611</v>
      </c>
      <c r="U10" s="2">
        <f>_xlfn.STDEV.P(A10:J10)</f>
        <v>1.0462353166797091</v>
      </c>
    </row>
    <row r="11" spans="1:22" x14ac:dyDescent="0.25">
      <c r="A11" s="2">
        <v>0.21074217392311792</v>
      </c>
      <c r="B11" s="2">
        <v>0.19888092667124765</v>
      </c>
      <c r="C11" s="2">
        <v>0.48186528497409326</v>
      </c>
      <c r="D11" s="2">
        <v>0.12115794936854854</v>
      </c>
      <c r="E11" s="2">
        <v>0.13123457946844064</v>
      </c>
      <c r="F11" s="2">
        <v>0.80098560868478386</v>
      </c>
      <c r="G11" s="2">
        <v>0.47367773677736774</v>
      </c>
      <c r="H11" s="2">
        <v>0.49769525696807826</v>
      </c>
      <c r="I11" s="2">
        <v>0.54701704545454544</v>
      </c>
      <c r="J11" s="2">
        <v>0.59736297828335061</v>
      </c>
      <c r="K11" s="2">
        <v>0.56112487250473553</v>
      </c>
      <c r="L11" s="2">
        <f t="shared" si="0"/>
        <v>0.420158583007119</v>
      </c>
      <c r="U11" s="2">
        <f>_xlfn.STDEV.P(B11:K11)</f>
        <v>0.21036536664789487</v>
      </c>
      <c r="V11" s="2">
        <f>_xlfn.STDEV.P(A11:K11)</f>
        <v>0.21122513419701885</v>
      </c>
    </row>
    <row r="12" spans="1:22" x14ac:dyDescent="0.25">
      <c r="A12" s="2">
        <f>AVERAGE(A1:A11)</f>
        <v>0.15724195169012928</v>
      </c>
      <c r="B12" s="2">
        <f t="shared" ref="B12:K12" si="1">AVERAGE(B1:B11)</f>
        <v>-2.6300186512221435E-2</v>
      </c>
      <c r="C12" s="2">
        <f t="shared" si="1"/>
        <v>-1.4292508322695309E-2</v>
      </c>
      <c r="D12" s="2">
        <f t="shared" si="1"/>
        <v>0.1514186033100744</v>
      </c>
      <c r="E12" s="2">
        <f t="shared" si="1"/>
        <v>9.7214600259667244E-2</v>
      </c>
      <c r="F12" s="2">
        <f t="shared" si="1"/>
        <v>0.39233891606851645</v>
      </c>
      <c r="G12" s="2">
        <f t="shared" si="1"/>
        <v>0.5683558835588356</v>
      </c>
      <c r="H12" s="2">
        <f t="shared" si="1"/>
        <v>0.68697497092146631</v>
      </c>
      <c r="I12" s="2">
        <f t="shared" si="1"/>
        <v>0.70033143939393938</v>
      </c>
      <c r="J12" s="2">
        <f t="shared" si="1"/>
        <v>1.5158738366080662</v>
      </c>
      <c r="K12" s="2">
        <f t="shared" si="1"/>
        <v>0.56112487250473553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L14" sqref="L14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4</v>
      </c>
      <c r="C1" s="3">
        <v>5</v>
      </c>
      <c r="D1" s="3">
        <v>181952</v>
      </c>
      <c r="E1" s="3">
        <v>84.19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11.227170572458672</v>
      </c>
      <c r="H2">
        <f t="shared" ref="H2:H12" si="0">E2/E$1</f>
        <v>0.19372847131488299</v>
      </c>
      <c r="J2">
        <v>708</v>
      </c>
      <c r="K2" s="3">
        <v>4</v>
      </c>
      <c r="L2" s="3">
        <v>5</v>
      </c>
      <c r="M2" s="3">
        <v>3750765.04</v>
      </c>
      <c r="N2" s="3">
        <v>315.07</v>
      </c>
      <c r="O2">
        <f>N2/E$1</f>
        <v>3.7423684523102505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389.33862733028491</v>
      </c>
      <c r="H3">
        <f t="shared" si="0"/>
        <v>1.7825157382111889</v>
      </c>
      <c r="J3">
        <v>809</v>
      </c>
      <c r="K3" s="3">
        <v>4</v>
      </c>
      <c r="L3" s="3">
        <v>5</v>
      </c>
      <c r="M3" s="3">
        <v>2660794.29</v>
      </c>
      <c r="N3" s="3">
        <v>205.65</v>
      </c>
      <c r="O3">
        <f t="shared" ref="O3:O12" si="2">N3/E$1</f>
        <v>2.442689155481649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162.8270001978544</v>
      </c>
      <c r="H4">
        <f t="shared" si="0"/>
        <v>1.5834422140396722</v>
      </c>
      <c r="J4">
        <v>910</v>
      </c>
      <c r="K4" s="3">
        <v>4</v>
      </c>
      <c r="L4" s="3">
        <v>5</v>
      </c>
      <c r="M4" s="3">
        <v>2862355.94</v>
      </c>
      <c r="N4" s="3">
        <v>246.83</v>
      </c>
      <c r="O4">
        <f t="shared" si="2"/>
        <v>2.931820881339827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100.66423441347169</v>
      </c>
      <c r="H5">
        <f t="shared" si="0"/>
        <v>1.2190283881696162</v>
      </c>
      <c r="J5">
        <v>1011</v>
      </c>
      <c r="K5" s="3">
        <v>4</v>
      </c>
      <c r="L5" s="3">
        <v>5</v>
      </c>
      <c r="M5" s="3">
        <v>-2883023.28</v>
      </c>
      <c r="N5" s="3">
        <v>-268.73</v>
      </c>
      <c r="O5">
        <f t="shared" si="2"/>
        <v>-3.1919467870293388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150.08672034382693</v>
      </c>
      <c r="H6">
        <f t="shared" si="0"/>
        <v>1.1962228293146453</v>
      </c>
      <c r="J6">
        <v>1112</v>
      </c>
      <c r="K6" s="3">
        <v>4</v>
      </c>
      <c r="L6" s="3">
        <v>5</v>
      </c>
      <c r="M6" s="3">
        <v>-32038.11</v>
      </c>
      <c r="N6" s="3">
        <v>-2.82</v>
      </c>
      <c r="O6">
        <f t="shared" si="2"/>
        <v>-3.3495664568238506E-2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121.79573607324998</v>
      </c>
      <c r="H7">
        <f t="shared" si="0"/>
        <v>1.0127093479035516</v>
      </c>
      <c r="J7">
        <v>1213</v>
      </c>
      <c r="K7" s="3">
        <v>4</v>
      </c>
      <c r="L7" s="3">
        <v>5</v>
      </c>
      <c r="M7" s="3">
        <v>-2112823.69</v>
      </c>
      <c r="N7" s="3">
        <v>-198.03</v>
      </c>
      <c r="O7">
        <f t="shared" si="2"/>
        <v>-2.3521795937759831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78.721760574217384</v>
      </c>
      <c r="H8">
        <f t="shared" si="0"/>
        <v>0.75317733697588785</v>
      </c>
      <c r="J8">
        <v>1314</v>
      </c>
      <c r="K8" s="3">
        <v>4</v>
      </c>
      <c r="L8" s="3">
        <v>5</v>
      </c>
      <c r="M8" s="3">
        <v>1253230.07</v>
      </c>
      <c r="N8" s="3">
        <v>117.66</v>
      </c>
      <c r="O8">
        <f t="shared" si="2"/>
        <v>1.3975531535811854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40.709111578878002</v>
      </c>
      <c r="H9">
        <f t="shared" si="0"/>
        <v>0.56645682385081364</v>
      </c>
      <c r="J9">
        <v>1415</v>
      </c>
      <c r="K9" s="3">
        <v>4</v>
      </c>
      <c r="L9" s="3">
        <v>5</v>
      </c>
      <c r="M9" s="3">
        <v>302876.56</v>
      </c>
      <c r="N9" s="3">
        <v>24.52</v>
      </c>
      <c r="O9">
        <f t="shared" si="2"/>
        <v>0.29124599121035755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192.3666991294408</v>
      </c>
      <c r="H10">
        <f t="shared" si="0"/>
        <v>0.54448271766243028</v>
      </c>
      <c r="J10">
        <v>1516</v>
      </c>
      <c r="K10" s="3">
        <v>4</v>
      </c>
      <c r="L10" s="3">
        <v>5</v>
      </c>
      <c r="M10" s="3">
        <v>-2519890.89</v>
      </c>
      <c r="N10" s="3">
        <v>-221.94</v>
      </c>
      <c r="O10">
        <f t="shared" si="2"/>
        <v>-2.6361800688917922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364.12512964957796</v>
      </c>
      <c r="H11">
        <f t="shared" si="0"/>
        <v>0.61705665756028039</v>
      </c>
      <c r="J11">
        <v>1617</v>
      </c>
      <c r="K11" s="3">
        <v>4</v>
      </c>
      <c r="L11" s="3">
        <v>5</v>
      </c>
      <c r="M11" s="3">
        <v>-3036432.13</v>
      </c>
      <c r="N11" s="3">
        <v>-280.97000000000003</v>
      </c>
      <c r="O11">
        <f t="shared" si="2"/>
        <v>-3.3373322247297783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-10.854625175870506</v>
      </c>
      <c r="H12">
        <f t="shared" si="0"/>
        <v>0.55731084451835133</v>
      </c>
      <c r="J12">
        <v>1718</v>
      </c>
      <c r="K12" s="3">
        <v>4</v>
      </c>
      <c r="L12" s="3">
        <v>5</v>
      </c>
      <c r="M12" s="3">
        <v>-292820.69</v>
      </c>
      <c r="N12" s="3">
        <v>-27.69</v>
      </c>
      <c r="O12">
        <f t="shared" si="2"/>
        <v>-0.32889891911153346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J4" sqref="J4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3</v>
      </c>
      <c r="D1" s="3">
        <v>7044836.7199999997</v>
      </c>
      <c r="E1" s="3">
        <v>479.1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0.49498543381428428</v>
      </c>
      <c r="H2">
        <f t="shared" ref="H2:H11" si="0">E2/E$1</f>
        <v>9.0252556877478601E-2</v>
      </c>
      <c r="J2">
        <v>809</v>
      </c>
      <c r="K2" s="3">
        <v>2</v>
      </c>
      <c r="L2" s="3">
        <v>3</v>
      </c>
      <c r="M2" s="3">
        <v>932700.92</v>
      </c>
      <c r="N2" s="3">
        <v>78.28</v>
      </c>
      <c r="O2">
        <f>N2/E$1</f>
        <v>0.16338968900020873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3.8328000070383461</v>
      </c>
      <c r="H3">
        <f t="shared" si="0"/>
        <v>0.15159674389480274</v>
      </c>
      <c r="J3">
        <v>910</v>
      </c>
      <c r="K3" s="3">
        <v>2</v>
      </c>
      <c r="L3" s="3">
        <v>3</v>
      </c>
      <c r="M3" s="3">
        <v>2667916.7999999998</v>
      </c>
      <c r="N3" s="3">
        <v>236.19</v>
      </c>
      <c r="O3">
        <f t="shared" ref="O3:O11" si="2">N3/E$1</f>
        <v>0.49298685034439571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2.8718970962892674</v>
      </c>
      <c r="H4">
        <f t="shared" si="0"/>
        <v>0.13698601544562719</v>
      </c>
      <c r="J4">
        <v>1011</v>
      </c>
      <c r="K4" s="3">
        <v>2</v>
      </c>
      <c r="L4" s="3">
        <v>3</v>
      </c>
      <c r="M4" s="3">
        <v>-1161122.05</v>
      </c>
      <c r="N4" s="3">
        <v>-107.72</v>
      </c>
      <c r="O4">
        <f t="shared" si="2"/>
        <v>-0.2248382383635984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3.1514833802989828</v>
      </c>
      <c r="H5">
        <f t="shared" si="0"/>
        <v>0.14182842830306824</v>
      </c>
      <c r="J5">
        <v>1112</v>
      </c>
      <c r="K5" s="3">
        <v>2</v>
      </c>
      <c r="L5" s="3">
        <v>3</v>
      </c>
      <c r="M5" s="3">
        <v>-822815.69</v>
      </c>
      <c r="N5" s="3">
        <v>-74.06</v>
      </c>
      <c r="O5">
        <f t="shared" si="2"/>
        <v>-0.15458150699227718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3.1234115543844707</v>
      </c>
      <c r="H6">
        <f t="shared" si="0"/>
        <v>0.12809434356084323</v>
      </c>
      <c r="J6">
        <v>1213</v>
      </c>
      <c r="K6" s="3">
        <v>2</v>
      </c>
      <c r="L6" s="3">
        <v>3</v>
      </c>
      <c r="M6" s="3">
        <v>862229.54</v>
      </c>
      <c r="N6" s="3">
        <v>79.069999999999993</v>
      </c>
      <c r="O6">
        <f t="shared" si="2"/>
        <v>0.16503861406804424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1.8872614239950758</v>
      </c>
      <c r="H7">
        <f t="shared" si="0"/>
        <v>9.5637653934460443E-2</v>
      </c>
      <c r="J7">
        <v>1314</v>
      </c>
      <c r="K7" s="3">
        <v>2</v>
      </c>
      <c r="L7" s="3">
        <v>3</v>
      </c>
      <c r="M7" s="3">
        <v>31303.41</v>
      </c>
      <c r="N7" s="3">
        <v>2.95</v>
      </c>
      <c r="O7">
        <f t="shared" si="2"/>
        <v>6.1573784178668338E-3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2.0983292271392782</v>
      </c>
      <c r="H8">
        <f t="shared" si="0"/>
        <v>7.6873304111876428E-2</v>
      </c>
      <c r="J8">
        <v>1415</v>
      </c>
      <c r="K8" s="3">
        <v>2</v>
      </c>
      <c r="L8" s="3">
        <v>3</v>
      </c>
      <c r="M8" s="3">
        <v>-1220640.31</v>
      </c>
      <c r="N8" s="3">
        <v>-110.71</v>
      </c>
      <c r="O8">
        <f t="shared" si="2"/>
        <v>-0.23107910665831766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5.3657999173613202</v>
      </c>
      <c r="H9">
        <f t="shared" si="0"/>
        <v>7.9503235232728037E-2</v>
      </c>
      <c r="J9">
        <v>1516</v>
      </c>
      <c r="K9" s="3">
        <v>2</v>
      </c>
      <c r="L9" s="3">
        <v>3</v>
      </c>
      <c r="M9" s="3">
        <v>-2829771.6</v>
      </c>
      <c r="N9" s="3">
        <v>-243.22</v>
      </c>
      <c r="O9">
        <f t="shared" si="2"/>
        <v>-0.50766019620121061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6.5523437681604664</v>
      </c>
      <c r="H10">
        <f t="shared" si="0"/>
        <v>8.7267793780004169E-2</v>
      </c>
      <c r="J10">
        <v>1617</v>
      </c>
      <c r="K10" s="3">
        <v>2</v>
      </c>
      <c r="L10" s="3">
        <v>3</v>
      </c>
      <c r="M10" s="3">
        <v>-3273231.89</v>
      </c>
      <c r="N10" s="3">
        <v>-300.60000000000002</v>
      </c>
      <c r="O10">
        <f t="shared" si="2"/>
        <v>-0.62742642454602382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-1.8025914460087014</v>
      </c>
      <c r="H11">
        <f t="shared" si="0"/>
        <v>7.3888541014401996E-2</v>
      </c>
      <c r="J11">
        <v>1718</v>
      </c>
      <c r="K11" s="3">
        <v>2</v>
      </c>
      <c r="L11" s="3">
        <v>3</v>
      </c>
      <c r="M11" s="3">
        <v>-178566.98</v>
      </c>
      <c r="N11" s="3">
        <v>-16.809999999999999</v>
      </c>
      <c r="O11">
        <f t="shared" si="2"/>
        <v>-3.5086620747234391E-2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K2" sqref="K2:N2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8</v>
      </c>
      <c r="C1" s="3">
        <v>3</v>
      </c>
      <c r="D1" s="3">
        <v>10393794.029999999</v>
      </c>
      <c r="E1" s="3">
        <v>353.99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1.7113245027427197</v>
      </c>
      <c r="H2">
        <f t="shared" ref="H2:H10" si="0">E2/E$1</f>
        <v>0.3088505325009181</v>
      </c>
      <c r="J2">
        <v>910</v>
      </c>
      <c r="K2" s="3">
        <v>5</v>
      </c>
      <c r="L2" s="3">
        <v>10</v>
      </c>
      <c r="M2" s="3">
        <v>1046693.53</v>
      </c>
      <c r="N2" s="3">
        <v>95.48</v>
      </c>
      <c r="O2">
        <f>N2/E$1</f>
        <v>0.26972513347834687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0.38326611423143636</v>
      </c>
      <c r="H3">
        <f t="shared" si="0"/>
        <v>0.1482810248877087</v>
      </c>
      <c r="J3">
        <v>1011</v>
      </c>
      <c r="K3" s="3">
        <v>5</v>
      </c>
      <c r="L3" s="3">
        <v>10</v>
      </c>
      <c r="M3" s="3">
        <v>-1219455.3600000001</v>
      </c>
      <c r="N3" s="3">
        <v>-110.6</v>
      </c>
      <c r="O3">
        <f t="shared" ref="O3:O10" si="3">N3/E$1</f>
        <v>-0.31243820446905279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2.4672230367451298</v>
      </c>
      <c r="H4">
        <f t="shared" si="0"/>
        <v>0.17791463035678973</v>
      </c>
      <c r="J4">
        <v>1112</v>
      </c>
      <c r="K4" s="3">
        <v>5</v>
      </c>
      <c r="L4" s="3">
        <v>10</v>
      </c>
      <c r="M4" s="3">
        <v>782029.69</v>
      </c>
      <c r="N4" s="3">
        <v>72.47</v>
      </c>
      <c r="O4">
        <f t="shared" si="3"/>
        <v>0.20472329726828439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1.2167584217560257</v>
      </c>
      <c r="H5">
        <f t="shared" si="0"/>
        <v>0.14943924969631911</v>
      </c>
      <c r="J5">
        <v>1213</v>
      </c>
      <c r="K5" s="3">
        <v>5</v>
      </c>
      <c r="L5" s="3">
        <v>10</v>
      </c>
      <c r="M5" s="3">
        <v>1149873.3</v>
      </c>
      <c r="N5" s="3">
        <v>103.76</v>
      </c>
      <c r="O5">
        <f t="shared" si="3"/>
        <v>0.29311562473516201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1.2072950622055005</v>
      </c>
      <c r="H6">
        <f t="shared" si="0"/>
        <v>0.11263030029096865</v>
      </c>
      <c r="J6">
        <v>1314</v>
      </c>
      <c r="K6" s="3">
        <v>5</v>
      </c>
      <c r="L6" s="3">
        <v>10</v>
      </c>
      <c r="M6" s="3">
        <v>-500922.9</v>
      </c>
      <c r="N6" s="3">
        <v>-47.22</v>
      </c>
      <c r="O6">
        <f t="shared" si="3"/>
        <v>-0.13339359868922851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1.3141981456024667</v>
      </c>
      <c r="H7">
        <f t="shared" si="0"/>
        <v>8.9324557190881101E-2</v>
      </c>
      <c r="J7">
        <v>1415</v>
      </c>
      <c r="K7" s="3">
        <v>5</v>
      </c>
      <c r="L7" s="3">
        <v>10</v>
      </c>
      <c r="M7" s="3">
        <v>-3723435.79</v>
      </c>
      <c r="N7" s="3">
        <v>-337.7</v>
      </c>
      <c r="O7">
        <f t="shared" si="3"/>
        <v>-0.95398175089691795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3.5605612178943677</v>
      </c>
      <c r="H8">
        <f t="shared" si="0"/>
        <v>9.7545128393457442E-2</v>
      </c>
      <c r="J8">
        <v>1516</v>
      </c>
      <c r="K8" s="3">
        <v>5</v>
      </c>
      <c r="L8" s="3">
        <v>10</v>
      </c>
      <c r="M8" s="3">
        <v>-1931356.66</v>
      </c>
      <c r="N8" s="3">
        <v>-164.68</v>
      </c>
      <c r="O8">
        <f t="shared" si="3"/>
        <v>-0.46521088166332381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6.8231666074298776</v>
      </c>
      <c r="H9">
        <f t="shared" si="0"/>
        <v>0.12938218593745585</v>
      </c>
      <c r="J9">
        <v>1617</v>
      </c>
      <c r="K9" s="3">
        <v>5</v>
      </c>
      <c r="L9" s="3">
        <v>10</v>
      </c>
      <c r="M9" s="3">
        <v>-2138222.2999999998</v>
      </c>
      <c r="N9" s="3">
        <v>-199.49</v>
      </c>
      <c r="O9">
        <f t="shared" si="3"/>
        <v>-0.56354699285290544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0.30450001807472793</v>
      </c>
      <c r="H10">
        <f t="shared" si="0"/>
        <v>0.1168112093561965</v>
      </c>
      <c r="J10">
        <v>1718</v>
      </c>
      <c r="K10" s="3">
        <v>5</v>
      </c>
      <c r="L10" s="3">
        <v>10</v>
      </c>
      <c r="M10" s="3">
        <v>-247277.39</v>
      </c>
      <c r="N10" s="3">
        <v>-23.38</v>
      </c>
      <c r="O10">
        <f t="shared" si="3"/>
        <v>-6.6047063476369378E-2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J2" sqref="J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3</v>
      </c>
      <c r="D1" s="3">
        <v>11897483.99</v>
      </c>
      <c r="E1" s="3">
        <v>306.26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-4.7767976866174378</v>
      </c>
      <c r="H2">
        <f t="shared" ref="H2:H9" si="0">E2/E$1</f>
        <v>-0.5545288317116176</v>
      </c>
      <c r="J2" s="2">
        <v>1011</v>
      </c>
      <c r="K2" s="3">
        <v>2</v>
      </c>
      <c r="L2" s="3">
        <v>3</v>
      </c>
      <c r="M2" s="3">
        <v>-1161122.05</v>
      </c>
      <c r="N2" s="3">
        <v>-107.72</v>
      </c>
      <c r="O2">
        <f>N2/E$1</f>
        <v>-0.35172729053745183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2.1553975682214808</v>
      </c>
      <c r="H3">
        <f t="shared" si="0"/>
        <v>-0.1076536276366486</v>
      </c>
      <c r="J3" s="2">
        <v>1112</v>
      </c>
      <c r="K3" s="3">
        <v>2</v>
      </c>
      <c r="L3" s="3">
        <v>3</v>
      </c>
      <c r="M3" s="3">
        <v>-822815.69</v>
      </c>
      <c r="N3" s="3">
        <v>-74.06</v>
      </c>
      <c r="O3">
        <f>N3/E$1</f>
        <v>-0.24182067524325737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1.0629757039916805</v>
      </c>
      <c r="H4">
        <f t="shared" si="0"/>
        <v>-2.1713576699536344E-2</v>
      </c>
      <c r="J4" s="2">
        <v>1213</v>
      </c>
      <c r="K4" s="3">
        <v>2</v>
      </c>
      <c r="L4" s="3">
        <v>3</v>
      </c>
      <c r="M4" s="3">
        <v>862229.54</v>
      </c>
      <c r="N4" s="3">
        <v>79.069999999999993</v>
      </c>
      <c r="O4">
        <f t="shared" ref="O4:O9" si="3">N4/E$1</f>
        <v>0.2581793247567426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1.0547083921732598</v>
      </c>
      <c r="H5">
        <f t="shared" si="0"/>
        <v>1.1558806243061451E-2</v>
      </c>
      <c r="J5" s="2">
        <v>1314</v>
      </c>
      <c r="K5" s="3">
        <v>2</v>
      </c>
      <c r="L5" s="3">
        <v>3</v>
      </c>
      <c r="M5" s="3">
        <v>31303.41</v>
      </c>
      <c r="N5" s="3">
        <v>2.95</v>
      </c>
      <c r="O5">
        <f t="shared" si="3"/>
        <v>9.632338535884544E-3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1.1481002917491634</v>
      </c>
      <c r="H6">
        <f t="shared" si="0"/>
        <v>2.5076732188336708E-2</v>
      </c>
      <c r="J6" s="2">
        <v>1415</v>
      </c>
      <c r="K6" s="3">
        <v>2</v>
      </c>
      <c r="L6" s="3">
        <v>3</v>
      </c>
      <c r="M6" s="3">
        <v>-1220640.31</v>
      </c>
      <c r="N6" s="3">
        <v>-110.71</v>
      </c>
      <c r="O6">
        <f t="shared" si="3"/>
        <v>-0.36149023705348393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3.1105517738965252</v>
      </c>
      <c r="H7">
        <f t="shared" si="0"/>
        <v>5.567165153790897E-2</v>
      </c>
      <c r="J7" s="2">
        <v>1516</v>
      </c>
      <c r="K7" s="3">
        <v>2</v>
      </c>
      <c r="L7" s="3">
        <v>3</v>
      </c>
      <c r="M7" s="3">
        <v>-2829771.6</v>
      </c>
      <c r="N7" s="3">
        <v>-243.22</v>
      </c>
      <c r="O7">
        <f t="shared" si="3"/>
        <v>-0.79416182328740292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5.9608055291024593</v>
      </c>
      <c r="H8">
        <f t="shared" si="0"/>
        <v>0.10647815581532032</v>
      </c>
      <c r="J8" s="2">
        <v>1617</v>
      </c>
      <c r="K8" s="3">
        <v>2</v>
      </c>
      <c r="L8" s="3">
        <v>3</v>
      </c>
      <c r="M8" s="3">
        <v>-3273231.89</v>
      </c>
      <c r="N8" s="3">
        <v>-300.60000000000002</v>
      </c>
      <c r="O8">
        <f t="shared" si="3"/>
        <v>-0.98151897080911654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0.26601510644268567</v>
      </c>
      <c r="H9">
        <f t="shared" si="0"/>
        <v>9.5539737477959907E-2</v>
      </c>
      <c r="J9" s="2">
        <v>1718</v>
      </c>
      <c r="K9" s="3">
        <v>2</v>
      </c>
      <c r="L9" s="3">
        <v>3</v>
      </c>
      <c r="M9" s="3">
        <v>-178566.98</v>
      </c>
      <c r="N9" s="3">
        <v>-16.809999999999999</v>
      </c>
      <c r="O9">
        <f t="shared" si="3"/>
        <v>-5.488800365702344E-2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M1" sqref="M1:M1048576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7</v>
      </c>
      <c r="C1" s="3">
        <v>9</v>
      </c>
      <c r="D1" s="3">
        <v>12787658.390000001</v>
      </c>
      <c r="E1" s="3">
        <v>233.62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-0.88918321112580168</v>
      </c>
      <c r="H2">
        <f t="shared" ref="H2:H8" si="0">E2/E$1</f>
        <v>2.0503381559797963E-2</v>
      </c>
      <c r="J2" s="2">
        <v>1112</v>
      </c>
      <c r="K2" s="3">
        <v>7</v>
      </c>
      <c r="L2" s="3">
        <v>9</v>
      </c>
      <c r="M2" s="3">
        <v>528672.96</v>
      </c>
      <c r="N2" s="3">
        <v>46.59</v>
      </c>
      <c r="O2" s="2">
        <f>N2/E$1</f>
        <v>0.19942641897097851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0.89383731340042472</v>
      </c>
      <c r="H3">
        <f t="shared" si="0"/>
        <v>7.9702080301344069E-2</v>
      </c>
      <c r="J3" s="2">
        <v>1213</v>
      </c>
      <c r="K3" s="3">
        <v>7</v>
      </c>
      <c r="L3" s="3">
        <v>9</v>
      </c>
      <c r="M3" s="3">
        <v>-143433.25</v>
      </c>
      <c r="N3" s="3">
        <v>-13.27</v>
      </c>
      <c r="O3" s="2">
        <f t="shared" ref="O3:O8" si="3">N3/E$1</f>
        <v>-5.6801643694889131E-2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1.138287424176335</v>
      </c>
      <c r="H4">
        <f t="shared" si="0"/>
        <v>9.2457837513911484E-2</v>
      </c>
      <c r="J4" s="2">
        <v>1314</v>
      </c>
      <c r="K4" s="3">
        <v>7</v>
      </c>
      <c r="L4" s="3">
        <v>9</v>
      </c>
      <c r="M4" s="3">
        <v>1306243.08</v>
      </c>
      <c r="N4" s="3">
        <v>119.94</v>
      </c>
      <c r="O4" s="2">
        <f t="shared" si="3"/>
        <v>0.51339782552863622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0.67394607809819629</v>
      </c>
      <c r="H5">
        <f t="shared" si="0"/>
        <v>7.4950774762434724E-2</v>
      </c>
      <c r="J5" s="2">
        <v>1415</v>
      </c>
      <c r="K5" s="3">
        <v>7</v>
      </c>
      <c r="L5" s="3">
        <v>9</v>
      </c>
      <c r="M5" s="3">
        <v>556945.18999999994</v>
      </c>
      <c r="N5" s="3">
        <v>46.87</v>
      </c>
      <c r="O5" s="2">
        <f t="shared" si="3"/>
        <v>0.20062494649430698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2.1779155933489092</v>
      </c>
      <c r="H6">
        <f t="shared" si="0"/>
        <v>0.10020546186114203</v>
      </c>
      <c r="J6" s="2">
        <v>1516</v>
      </c>
      <c r="K6" s="3">
        <v>7</v>
      </c>
      <c r="L6" s="3">
        <v>9</v>
      </c>
      <c r="M6" s="3">
        <v>-1765399.84</v>
      </c>
      <c r="N6" s="3">
        <v>-151.96</v>
      </c>
      <c r="O6" s="2">
        <f t="shared" si="3"/>
        <v>-0.65045800873212911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1.8833436337987757</v>
      </c>
      <c r="H7">
        <f t="shared" si="0"/>
        <v>0.11005050937419741</v>
      </c>
      <c r="J7" s="2">
        <v>1617</v>
      </c>
      <c r="K7" s="3">
        <v>7</v>
      </c>
      <c r="L7" s="3">
        <v>9</v>
      </c>
      <c r="M7" s="3">
        <v>-120821.55</v>
      </c>
      <c r="N7" s="3">
        <v>-11.14</v>
      </c>
      <c r="O7" s="2">
        <f t="shared" si="3"/>
        <v>-4.7684273606711756E-2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-1.7187876474075883</v>
      </c>
      <c r="H8">
        <f t="shared" si="0"/>
        <v>7.0798732985189614E-2</v>
      </c>
      <c r="J8" s="2">
        <v>1718</v>
      </c>
      <c r="K8" s="3">
        <v>7</v>
      </c>
      <c r="L8" s="3">
        <v>9</v>
      </c>
      <c r="M8" s="3">
        <v>-1738344.76</v>
      </c>
      <c r="N8" s="3">
        <v>-167.21</v>
      </c>
      <c r="O8" s="2">
        <f t="shared" si="3"/>
        <v>-0.7157349541991268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7</v>
      </c>
      <c r="C1" s="3">
        <v>9</v>
      </c>
      <c r="D1" s="3">
        <v>12245634.57</v>
      </c>
      <c r="E1" s="3">
        <v>180.5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0.47618339553309091</v>
      </c>
      <c r="H2">
        <f t="shared" ref="H2:H7" si="0">E2/E$1</f>
        <v>0.30210526315789477</v>
      </c>
      <c r="J2" s="2">
        <v>1213</v>
      </c>
      <c r="K2" s="3">
        <v>14</v>
      </c>
      <c r="L2" s="3">
        <v>3</v>
      </c>
      <c r="M2" s="3">
        <v>-253333.07</v>
      </c>
      <c r="N2" s="3">
        <v>-23.11</v>
      </c>
      <c r="O2">
        <f>N2/E$1</f>
        <v>-0.1280332409972299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1.0857296527998546</v>
      </c>
      <c r="H3">
        <f t="shared" si="0"/>
        <v>0.20747922437673133</v>
      </c>
      <c r="J3" s="2">
        <v>1314</v>
      </c>
      <c r="K3" s="3">
        <v>14</v>
      </c>
      <c r="L3" s="3">
        <v>3</v>
      </c>
      <c r="M3" s="3">
        <v>-2938446.26</v>
      </c>
      <c r="N3" s="3">
        <v>-273.60000000000002</v>
      </c>
      <c r="O3">
        <f t="shared" ref="O3:O7" si="3">N3/E$1</f>
        <v>-1.5157894736842106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1.2071556370148975</v>
      </c>
      <c r="H4">
        <f t="shared" si="0"/>
        <v>0.16908587257617727</v>
      </c>
      <c r="J4" s="2">
        <v>1415</v>
      </c>
      <c r="K4" s="3">
        <v>14</v>
      </c>
      <c r="L4" s="3">
        <v>3</v>
      </c>
      <c r="M4" s="3">
        <v>-172204.28</v>
      </c>
      <c r="N4" s="3">
        <v>-14.91</v>
      </c>
      <c r="O4">
        <f t="shared" si="3"/>
        <v>-8.2603878116343496E-2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3.0869110190996003</v>
      </c>
      <c r="H5">
        <f t="shared" si="0"/>
        <v>0.21113573407202216</v>
      </c>
      <c r="J5" s="2">
        <v>1516</v>
      </c>
      <c r="K5" s="3">
        <v>14</v>
      </c>
      <c r="L5" s="3">
        <v>3</v>
      </c>
      <c r="M5" s="3">
        <v>-2002934.17</v>
      </c>
      <c r="N5" s="3">
        <v>-168.77</v>
      </c>
      <c r="O5">
        <f t="shared" si="3"/>
        <v>-0.93501385041551255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3.7695222502462773</v>
      </c>
      <c r="H6">
        <f t="shared" si="0"/>
        <v>0.25362880886426592</v>
      </c>
      <c r="J6" s="2">
        <v>1617</v>
      </c>
      <c r="K6" s="3">
        <v>14</v>
      </c>
      <c r="L6" s="3">
        <v>3</v>
      </c>
      <c r="M6" s="3">
        <v>376258.94</v>
      </c>
      <c r="N6" s="3">
        <v>34.549999999999997</v>
      </c>
      <c r="O6">
        <f t="shared" si="3"/>
        <v>0.19141274238227146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-1.0370195466317917</v>
      </c>
      <c r="H7">
        <f t="shared" si="0"/>
        <v>0.19080332409972298</v>
      </c>
      <c r="J7" s="2">
        <v>1718</v>
      </c>
      <c r="K7" s="3">
        <v>14</v>
      </c>
      <c r="L7" s="3">
        <v>3</v>
      </c>
      <c r="M7" s="3">
        <v>-1591646.36</v>
      </c>
      <c r="N7" s="3">
        <v>-147.82</v>
      </c>
      <c r="O7">
        <f t="shared" si="3"/>
        <v>-0.81894736842105265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7</v>
      </c>
      <c r="C1" s="3">
        <v>9</v>
      </c>
      <c r="D1" s="3">
        <v>11761786.41</v>
      </c>
      <c r="E1" s="3">
        <v>145.49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9.4351125017581347E-2</v>
      </c>
      <c r="H2">
        <f>E2/E$1</f>
        <v>0.22200838545604507</v>
      </c>
      <c r="J2" s="2">
        <v>1314</v>
      </c>
      <c r="K2" s="3">
        <v>14</v>
      </c>
      <c r="L2" s="3">
        <v>3</v>
      </c>
      <c r="M2" s="3">
        <v>-2938446.26</v>
      </c>
      <c r="N2" s="3">
        <v>-273.60000000000002</v>
      </c>
      <c r="O2">
        <f>N2/E$1</f>
        <v>-1.8805416179806174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1.1710604120722168</v>
      </c>
      <c r="H3">
        <f>E3/E$1</f>
        <v>0.18777922881297682</v>
      </c>
      <c r="J3" s="2">
        <v>1415</v>
      </c>
      <c r="K3" s="3">
        <v>14</v>
      </c>
      <c r="L3" s="3">
        <v>3</v>
      </c>
      <c r="M3" s="3">
        <v>-172204.28</v>
      </c>
      <c r="N3" s="3">
        <v>-14.91</v>
      </c>
      <c r="O3">
        <f t="shared" ref="O3:O6" si="2">N3/E$1</f>
        <v>-0.10248127019039109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3.2474609075986449</v>
      </c>
      <c r="H4">
        <f>E4/E$1</f>
        <v>0.27266478795793525</v>
      </c>
      <c r="J4" s="2">
        <v>1516</v>
      </c>
      <c r="K4" s="3">
        <v>14</v>
      </c>
      <c r="L4" s="3">
        <v>3</v>
      </c>
      <c r="M4" s="3">
        <v>-2002934.17</v>
      </c>
      <c r="N4" s="3">
        <v>-168.77</v>
      </c>
      <c r="O4">
        <f t="shared" si="2"/>
        <v>-1.1600109973194035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3.8576702933002847</v>
      </c>
      <c r="H5">
        <f>E5/E$1</f>
        <v>0.33686163997525598</v>
      </c>
      <c r="J5" s="2">
        <v>1617</v>
      </c>
      <c r="K5" s="3">
        <v>14</v>
      </c>
      <c r="L5" s="3">
        <v>3</v>
      </c>
      <c r="M5" s="3">
        <v>376258.94</v>
      </c>
      <c r="N5" s="3">
        <v>34.549999999999997</v>
      </c>
      <c r="O5">
        <f t="shared" si="2"/>
        <v>0.23747336586706988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-1.1199034977204632</v>
      </c>
      <c r="H6">
        <f>E6/E$1</f>
        <v>0.23740463262079867</v>
      </c>
      <c r="J6" s="2">
        <v>1718</v>
      </c>
      <c r="K6" s="3">
        <v>14</v>
      </c>
      <c r="L6" s="3">
        <v>3</v>
      </c>
      <c r="M6" s="3">
        <v>-1591646.36</v>
      </c>
      <c r="N6" s="3">
        <v>-147.82</v>
      </c>
      <c r="O6">
        <f t="shared" si="2"/>
        <v>-1.0160148463811944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2018-10-29T12:50:35Z</dcterms:modified>
</cp:coreProperties>
</file>