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1166F55B-38E3-41AC-939E-AF7BA1840D8A}" xr6:coauthVersionLast="37" xr6:coauthVersionMax="37" xr10:uidLastSave="{00000000-0000-0000-0000-000000000000}"/>
  <bookViews>
    <workbookView xWindow="0" yWindow="0" windowWidth="22260" windowHeight="12648" tabRatio="944" activeTab="4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2" l="1"/>
  <c r="J13" i="22"/>
  <c r="I13" i="22"/>
  <c r="H13" i="22"/>
  <c r="G13" i="22"/>
  <c r="F13" i="22"/>
  <c r="E13" i="22"/>
  <c r="D13" i="22"/>
  <c r="C13" i="22"/>
  <c r="B13" i="22"/>
  <c r="A13" i="22"/>
  <c r="N2" i="22" l="1"/>
  <c r="N1" i="2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-0.55160498674781577</c:v>
                </c:pt>
                <c:pt idx="2">
                  <c:v>-0.54248954969838048</c:v>
                </c:pt>
                <c:pt idx="3">
                  <c:v>0.58309786056167467</c:v>
                </c:pt>
                <c:pt idx="4">
                  <c:v>-0.9139885692869858</c:v>
                </c:pt>
                <c:pt idx="5">
                  <c:v>0.45562975395493344</c:v>
                </c:pt>
                <c:pt idx="6">
                  <c:v>0.22648626486264864</c:v>
                </c:pt>
                <c:pt idx="7">
                  <c:v>0.83634170507905048</c:v>
                </c:pt>
                <c:pt idx="8">
                  <c:v>-0.67523674242424248</c:v>
                </c:pt>
                <c:pt idx="9">
                  <c:v>2.4343846949327816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0.48237950328850493</c:v>
                </c:pt>
                <c:pt idx="2">
                  <c:v>-0.40251808465370081</c:v>
                </c:pt>
                <c:pt idx="3">
                  <c:v>-0.84380946888876074</c:v>
                </c:pt>
                <c:pt idx="4">
                  <c:v>1.2343608482463537</c:v>
                </c:pt>
                <c:pt idx="5">
                  <c:v>0.28486233617826662</c:v>
                </c:pt>
                <c:pt idx="6">
                  <c:v>0.79598195981959807</c:v>
                </c:pt>
                <c:pt idx="7">
                  <c:v>-0.61435402576142684</c:v>
                </c:pt>
                <c:pt idx="8">
                  <c:v>2.2292140151515154</c:v>
                </c:pt>
                <c:pt idx="9">
                  <c:v>0.59736297828335061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-0.97922842838912327</c:v>
                </c:pt>
                <c:pt idx="2">
                  <c:v>-0.17901929864083502</c:v>
                </c:pt>
                <c:pt idx="3">
                  <c:v>1.1395824923591489</c:v>
                </c:pt>
                <c:pt idx="4">
                  <c:v>-0.89662387957150436</c:v>
                </c:pt>
                <c:pt idx="5">
                  <c:v>-0.86258615148376971</c:v>
                </c:pt>
                <c:pt idx="6">
                  <c:v>-0.58470684706847076</c:v>
                </c:pt>
                <c:pt idx="7">
                  <c:v>2.0282169474001637</c:v>
                </c:pt>
                <c:pt idx="8">
                  <c:v>0.54701704545454544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-0.65255718072052615</c:v>
                </c:pt>
                <c:pt idx="2">
                  <c:v>0.25759054842181672</c:v>
                </c:pt>
                <c:pt idx="3">
                  <c:v>-0.82777809814889558</c:v>
                </c:pt>
                <c:pt idx="4">
                  <c:v>0.11012211499422217</c:v>
                </c:pt>
                <c:pt idx="5">
                  <c:v>1.137449558975824</c:v>
                </c:pt>
                <c:pt idx="6">
                  <c:v>1.930340303403034</c:v>
                </c:pt>
                <c:pt idx="7">
                  <c:v>0.49769525696807826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0.64759006577009914</c:v>
                </c:pt>
                <c:pt idx="2">
                  <c:v>0.13121073314810644</c:v>
                </c:pt>
                <c:pt idx="3">
                  <c:v>0.10166657055533129</c:v>
                </c:pt>
                <c:pt idx="4">
                  <c:v>-0.92107810987226335</c:v>
                </c:pt>
                <c:pt idx="5">
                  <c:v>0.53769239010106062</c:v>
                </c:pt>
                <c:pt idx="6">
                  <c:v>0.47367773677736774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0.14257386865613036</c:v>
                </c:pt>
                <c:pt idx="2">
                  <c:v>0.27083176891692323</c:v>
                </c:pt>
                <c:pt idx="3">
                  <c:v>-0.85035465082751871</c:v>
                </c:pt>
                <c:pt idx="4">
                  <c:v>1.9364752178394078</c:v>
                </c:pt>
                <c:pt idx="5">
                  <c:v>0.80098560868478386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-0.35539412977324042</c:v>
                </c:pt>
                <c:pt idx="2">
                  <c:v>-0.5694475732772647</c:v>
                </c:pt>
                <c:pt idx="3">
                  <c:v>1.7877861715010668</c:v>
                </c:pt>
                <c:pt idx="4">
                  <c:v>0.13123457946844064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0.50874644154314319</c:v>
                </c:pt>
                <c:pt idx="2">
                  <c:v>0.42334359590498361</c:v>
                </c:pt>
                <c:pt idx="3">
                  <c:v>0.12115794936854854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0.29561205457936585</c:v>
                </c:pt>
                <c:pt idx="2">
                  <c:v>0.48186528497409326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0.19888092667124765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0.21074217392311792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1.2783425853147727</c:v>
                </c:pt>
                <c:pt idx="2">
                  <c:v>1.1074123270651233</c:v>
                </c:pt>
                <c:pt idx="3">
                  <c:v>1.015748384379429</c:v>
                </c:pt>
                <c:pt idx="4">
                  <c:v>0.93089752399786241</c:v>
                </c:pt>
                <c:pt idx="5">
                  <c:v>1.0190159928673308</c:v>
                </c:pt>
                <c:pt idx="6">
                  <c:v>0.9547681164183085</c:v>
                </c:pt>
                <c:pt idx="7">
                  <c:v>0.95149216787173085</c:v>
                </c:pt>
                <c:pt idx="8">
                  <c:v>0.94057009977380712</c:v>
                </c:pt>
                <c:pt idx="9">
                  <c:v>0.91058819567883575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1.5548107186785121</c:v>
                </c:pt>
                <c:pt idx="2">
                  <c:v>0.75578922375164648</c:v>
                </c:pt>
                <c:pt idx="3">
                  <c:v>0.30492772010820102</c:v>
                </c:pt>
                <c:pt idx="4">
                  <c:v>0.11457174454614236</c:v>
                </c:pt>
                <c:pt idx="5">
                  <c:v>0.68480916162095962</c:v>
                </c:pt>
                <c:pt idx="6">
                  <c:v>0.74854321492433029</c:v>
                </c:pt>
                <c:pt idx="7">
                  <c:v>0.56279370513002758</c:v>
                </c:pt>
                <c:pt idx="8">
                  <c:v>4.5577185247176466E-3</c:v>
                </c:pt>
                <c:pt idx="9">
                  <c:v>0.6710686147447168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0.60291436565204692</c:v>
                </c:pt>
                <c:pt idx="1">
                  <c:v>0.56436084575006273</c:v>
                </c:pt>
                <c:pt idx="2">
                  <c:v>0.41520004713032316</c:v>
                </c:pt>
                <c:pt idx="3">
                  <c:v>0.98537588125225051</c:v>
                </c:pt>
                <c:pt idx="4">
                  <c:v>1.1346417929030994</c:v>
                </c:pt>
                <c:pt idx="5">
                  <c:v>0.6831842346731466</c:v>
                </c:pt>
                <c:pt idx="6">
                  <c:v>0.91681618099259099</c:v>
                </c:pt>
                <c:pt idx="7">
                  <c:v>1.0878916043527143</c:v>
                </c:pt>
                <c:pt idx="8">
                  <c:v>1.4582823897782455</c:v>
                </c:pt>
                <c:pt idx="9">
                  <c:v>1.2989705130297651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0.79053224274161782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-0.55160498674781577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0.48237950328850493</c:v>
                </c:pt>
                <c:pt idx="2">
                  <c:v>-0.54248954969838048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-0.97922842838912327</c:v>
                </c:pt>
                <c:pt idx="2">
                  <c:v>-0.40251808465370081</c:v>
                </c:pt>
                <c:pt idx="3">
                  <c:v>0.58309786056167467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-0.65255718072052615</c:v>
                </c:pt>
                <c:pt idx="2">
                  <c:v>-0.17901929864083502</c:v>
                </c:pt>
                <c:pt idx="3">
                  <c:v>-0.84380946888876074</c:v>
                </c:pt>
                <c:pt idx="4">
                  <c:v>-0.9139885692869858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0.64759006577009914</c:v>
                </c:pt>
                <c:pt idx="2">
                  <c:v>0.25759054842181672</c:v>
                </c:pt>
                <c:pt idx="3">
                  <c:v>1.1395824923591489</c:v>
                </c:pt>
                <c:pt idx="4">
                  <c:v>1.2343608482463537</c:v>
                </c:pt>
                <c:pt idx="5">
                  <c:v>0.45562975395493344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0.14257386865613036</c:v>
                </c:pt>
                <c:pt idx="2">
                  <c:v>0.13121073314810644</c:v>
                </c:pt>
                <c:pt idx="3">
                  <c:v>-0.82777809814889558</c:v>
                </c:pt>
                <c:pt idx="4">
                  <c:v>-0.89662387957150436</c:v>
                </c:pt>
                <c:pt idx="5">
                  <c:v>0.28486233617826662</c:v>
                </c:pt>
                <c:pt idx="6">
                  <c:v>0.22648626486264864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-0.35539412977324042</c:v>
                </c:pt>
                <c:pt idx="2">
                  <c:v>0.27083176891692323</c:v>
                </c:pt>
                <c:pt idx="3">
                  <c:v>0.10166657055533129</c:v>
                </c:pt>
                <c:pt idx="4">
                  <c:v>0.11012211499422217</c:v>
                </c:pt>
                <c:pt idx="5">
                  <c:v>-0.86258615148376971</c:v>
                </c:pt>
                <c:pt idx="6">
                  <c:v>0.79598195981959807</c:v>
                </c:pt>
                <c:pt idx="7">
                  <c:v>0.83634170507905048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0.50874644154314319</c:v>
                </c:pt>
                <c:pt idx="2">
                  <c:v>-0.5694475732772647</c:v>
                </c:pt>
                <c:pt idx="3">
                  <c:v>-0.85035465082751871</c:v>
                </c:pt>
                <c:pt idx="4">
                  <c:v>-0.92107810987226335</c:v>
                </c:pt>
                <c:pt idx="5">
                  <c:v>1.137449558975824</c:v>
                </c:pt>
                <c:pt idx="6">
                  <c:v>-0.58470684706847076</c:v>
                </c:pt>
                <c:pt idx="7">
                  <c:v>-0.61435402576142684</c:v>
                </c:pt>
                <c:pt idx="8">
                  <c:v>-0.67523674242424248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0.29561205457936585</c:v>
                </c:pt>
                <c:pt idx="2">
                  <c:v>0.42334359590498361</c:v>
                </c:pt>
                <c:pt idx="3">
                  <c:v>1.7877861715010668</c:v>
                </c:pt>
                <c:pt idx="4">
                  <c:v>1.9364752178394078</c:v>
                </c:pt>
                <c:pt idx="5">
                  <c:v>0.53769239010106062</c:v>
                </c:pt>
                <c:pt idx="6">
                  <c:v>1.930340303403034</c:v>
                </c:pt>
                <c:pt idx="7">
                  <c:v>2.0282169474001637</c:v>
                </c:pt>
                <c:pt idx="8">
                  <c:v>2.2292140151515154</c:v>
                </c:pt>
                <c:pt idx="9">
                  <c:v>2.4343846949327816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0.21074217392311792</c:v>
                </c:pt>
                <c:pt idx="1">
                  <c:v>0.19888092667124765</c:v>
                </c:pt>
                <c:pt idx="2">
                  <c:v>0.48186528497409326</c:v>
                </c:pt>
                <c:pt idx="3">
                  <c:v>0.12115794936854854</c:v>
                </c:pt>
                <c:pt idx="4">
                  <c:v>0.13123457946844064</c:v>
                </c:pt>
                <c:pt idx="5">
                  <c:v>0.80098560868478386</c:v>
                </c:pt>
                <c:pt idx="6">
                  <c:v>0.47367773677736774</c:v>
                </c:pt>
                <c:pt idx="7">
                  <c:v>0.49769525696807826</c:v>
                </c:pt>
                <c:pt idx="8">
                  <c:v>0.54701704545454544</c:v>
                </c:pt>
                <c:pt idx="9">
                  <c:v>0.59736297828335061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0.15724195169012928</c:v>
                </c:pt>
                <c:pt idx="1">
                  <c:v>-2.6300186512221435E-2</c:v>
                </c:pt>
                <c:pt idx="2">
                  <c:v>-1.4292508322695309E-2</c:v>
                </c:pt>
                <c:pt idx="3">
                  <c:v>0.1514186033100744</c:v>
                </c:pt>
                <c:pt idx="4">
                  <c:v>9.7214600259667244E-2</c:v>
                </c:pt>
                <c:pt idx="5">
                  <c:v>0.39233891606851645</c:v>
                </c:pt>
                <c:pt idx="6">
                  <c:v>0.5683558835588356</c:v>
                </c:pt>
                <c:pt idx="7">
                  <c:v>0.68697497092146631</c:v>
                </c:pt>
                <c:pt idx="8">
                  <c:v>0.70033143939393938</c:v>
                </c:pt>
                <c:pt idx="9">
                  <c:v>1.5158738366080662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-0.13777158297698502</c:v>
                </c:pt>
                <c:pt idx="2">
                  <c:v>-0.21737817173661286</c:v>
                </c:pt>
                <c:pt idx="3">
                  <c:v>-9.6260629186047247E-2</c:v>
                </c:pt>
                <c:pt idx="4">
                  <c:v>-0.35767841162893138</c:v>
                </c:pt>
                <c:pt idx="5">
                  <c:v>0.79413446180467151</c:v>
                </c:pt>
                <c:pt idx="6">
                  <c:v>-0.17192384786871548</c:v>
                </c:pt>
                <c:pt idx="7">
                  <c:v>0.12856624754162688</c:v>
                </c:pt>
                <c:pt idx="8">
                  <c:v>-0.30316326683343053</c:v>
                </c:pt>
                <c:pt idx="9">
                  <c:v>1.2694892904310611</c:v>
                </c:pt>
                <c:pt idx="10">
                  <c:v>0.420158583007119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"/>
    </sheetView>
  </sheetViews>
  <sheetFormatPr defaultRowHeight="13.8" x14ac:dyDescent="0.25"/>
  <sheetData>
    <row r="1" spans="1:23" x14ac:dyDescent="0.25">
      <c r="A1">
        <v>0.79053224274161782</v>
      </c>
      <c r="B1">
        <v>-0.55160498674781577</v>
      </c>
      <c r="C1">
        <v>-0.54248954969838048</v>
      </c>
      <c r="D1">
        <v>0.58309786056167467</v>
      </c>
      <c r="E1">
        <v>-0.9139885692869858</v>
      </c>
      <c r="F1">
        <v>0.45562975395493344</v>
      </c>
      <c r="G1">
        <v>0.22648626486264864</v>
      </c>
      <c r="H1">
        <v>0.83634170507905048</v>
      </c>
      <c r="I1">
        <v>-0.67523674242424248</v>
      </c>
      <c r="J1">
        <v>2.4343846949327816</v>
      </c>
      <c r="K1">
        <v>0.56112487250473553</v>
      </c>
      <c r="M1" s="2">
        <f>_xlfn.STDEV.P(J1:K1)</f>
        <v>0.93662991121402306</v>
      </c>
      <c r="N1" s="2">
        <f>_xlfn.STDEV.P(I1:K1)</f>
        <v>1.2783425853147727</v>
      </c>
      <c r="O1" s="2">
        <f>_xlfn.STDEV.P(H1:K1)</f>
        <v>1.1074123270651233</v>
      </c>
      <c r="P1" s="2">
        <f>_xlfn.STDEV.P(G1:K1)</f>
        <v>1.015748384379429</v>
      </c>
      <c r="Q1" s="2">
        <f>_xlfn.STDEV.P(F1:K1)</f>
        <v>0.93089752399786241</v>
      </c>
      <c r="R1" s="2">
        <f>_xlfn.STDEV.P(E1:K1)</f>
        <v>1.0190159928673308</v>
      </c>
      <c r="S1" s="2">
        <f>_xlfn.STDEV.P(D1:K1)</f>
        <v>0.9547681164183085</v>
      </c>
      <c r="T1" s="2">
        <f>_xlfn.STDEV.P(C1:K1)</f>
        <v>0.95149216787173085</v>
      </c>
      <c r="U1" s="2">
        <f>_xlfn.STDEV.P(B1:K1)</f>
        <v>0.94057009977380712</v>
      </c>
      <c r="V1" s="2">
        <f>_xlfn.STDEV.P(A1:K1)</f>
        <v>0.91058819567883575</v>
      </c>
      <c r="W1" s="2"/>
    </row>
    <row r="2" spans="1:23" x14ac:dyDescent="0.25">
      <c r="A2">
        <v>0.27606182079384572</v>
      </c>
      <c r="B2">
        <v>0.48237950328850493</v>
      </c>
      <c r="C2">
        <v>-0.40251808465370081</v>
      </c>
      <c r="D2">
        <v>-0.84380946888876074</v>
      </c>
      <c r="E2">
        <v>1.2343608482463537</v>
      </c>
      <c r="F2">
        <v>0.28486233617826662</v>
      </c>
      <c r="G2">
        <v>0.79598195981959807</v>
      </c>
      <c r="H2">
        <v>-0.61435402576142684</v>
      </c>
      <c r="I2">
        <v>2.2292140151515154</v>
      </c>
      <c r="J2">
        <v>0.59736297828335061</v>
      </c>
      <c r="M2" s="2">
        <f>_xlfn.STDEV.P(I2:J2)</f>
        <v>0.81592551843408223</v>
      </c>
      <c r="N2" s="2">
        <f>_xlfn.STDEV.P(H2:J2)</f>
        <v>1.1650977597380892</v>
      </c>
      <c r="O2" s="2">
        <f>_xlfn.STDEV.P(G2:J2)</f>
        <v>1.0093229885733641</v>
      </c>
      <c r="P2" s="2">
        <f>_xlfn.STDEV.P(F2:J2)</f>
        <v>0.9219049791013425</v>
      </c>
      <c r="Q2" s="2">
        <f>_xlfn.STDEV.P(E2:J2)</f>
        <v>0.86850268713123291</v>
      </c>
      <c r="R2" s="2">
        <f>_xlfn.STDEV.P(D2:J2)</f>
        <v>0.97947714111654505</v>
      </c>
      <c r="S2" s="2">
        <f>_xlfn.STDEV.P(C2:J2)</f>
        <v>0.96633209067482173</v>
      </c>
      <c r="T2" s="2">
        <f>_xlfn.STDEV.P(B2:J2)</f>
        <v>0.91134946920968563</v>
      </c>
      <c r="U2" s="2">
        <f>_xlfn.STDEV.P(A2:J2)</f>
        <v>0.86563240102800232</v>
      </c>
      <c r="V2" s="2"/>
      <c r="W2" s="2"/>
    </row>
    <row r="3" spans="1:23" x14ac:dyDescent="0.25">
      <c r="A3">
        <v>-0.59202446879996296</v>
      </c>
      <c r="B3">
        <v>-0.97922842838912327</v>
      </c>
      <c r="C3">
        <v>-0.17901929864083502</v>
      </c>
      <c r="D3">
        <v>1.1395824923591489</v>
      </c>
      <c r="E3">
        <v>-0.89662387957150436</v>
      </c>
      <c r="F3">
        <v>-0.86258615148376971</v>
      </c>
      <c r="G3">
        <v>-0.58470684706847076</v>
      </c>
      <c r="H3">
        <v>2.0282169474001637</v>
      </c>
      <c r="I3">
        <v>0.54701704545454544</v>
      </c>
      <c r="M3" s="2">
        <f>_xlfn.STDEV.P(H3:I3)</f>
        <v>0.74059995097280928</v>
      </c>
      <c r="N3" s="2">
        <f>_xlfn.STDEV.P(G3:I3)</f>
        <v>1.0698973405649475</v>
      </c>
      <c r="O3" s="2">
        <f>_xlfn.STDEV.P(F3:I3)</f>
        <v>1.1380647914137381</v>
      </c>
      <c r="P3" s="2">
        <f>_xlfn.STDEV.P(E3:I3)</f>
        <v>1.1217897716937659</v>
      </c>
      <c r="Q3" s="2">
        <f>_xlfn.STDEV.P(D3:I3)</f>
        <v>1.1021330542534906</v>
      </c>
      <c r="R3" s="2">
        <f>_xlfn.STDEV.P(C3:I3)</f>
        <v>1.0302925615794669</v>
      </c>
      <c r="S3" s="2">
        <f>_xlfn.STDEV.P(B3:I3)</f>
        <v>1.036019718639466</v>
      </c>
      <c r="T3" s="2">
        <f>_xlfn.STDEV.P(A3:I3)</f>
        <v>0.99592775992541216</v>
      </c>
      <c r="U3" s="2"/>
      <c r="V3" s="2"/>
      <c r="W3" s="2"/>
    </row>
    <row r="4" spans="1:23" x14ac:dyDescent="0.25">
      <c r="A4">
        <v>0.41360613573696042</v>
      </c>
      <c r="B4">
        <v>-0.65255718072052615</v>
      </c>
      <c r="C4">
        <v>0.25759054842181672</v>
      </c>
      <c r="D4">
        <v>-0.82777809814889558</v>
      </c>
      <c r="E4">
        <v>0.11012211499422217</v>
      </c>
      <c r="F4">
        <v>1.137449558975824</v>
      </c>
      <c r="G4">
        <v>1.930340303403034</v>
      </c>
      <c r="H4">
        <v>0.49769525696807826</v>
      </c>
      <c r="M4" s="2">
        <f>_xlfn.STDEV.P(G4:H4)</f>
        <v>0.71632252321747802</v>
      </c>
      <c r="N4" s="2">
        <f>_xlfn.STDEV.P(F4:H4)</f>
        <v>0.58598759264551459</v>
      </c>
      <c r="O4" s="2">
        <f>_xlfn.STDEV.P(E4:H4)</f>
        <v>0.68962136348333769</v>
      </c>
      <c r="P4" s="2">
        <f>_xlfn.STDEV.P(D4:H4)</f>
        <v>0.93198959834985551</v>
      </c>
      <c r="Q4" s="2">
        <f>_xlfn.STDEV.P(C4:H4)</f>
        <v>0.85869379511903188</v>
      </c>
      <c r="R4" s="2">
        <f>_xlfn.STDEV.P(B4:H4)</f>
        <v>0.89424573615423486</v>
      </c>
      <c r="S4" s="2">
        <f>_xlfn.STDEV.P(A4:H4)</f>
        <v>0.83675135998306138</v>
      </c>
      <c r="T4" s="2"/>
      <c r="U4" s="2"/>
      <c r="V4" s="2"/>
      <c r="W4" s="2"/>
    </row>
    <row r="5" spans="1:23" x14ac:dyDescent="0.25">
      <c r="A5">
        <v>0.80098245939245083</v>
      </c>
      <c r="B5">
        <v>0.64759006577009914</v>
      </c>
      <c r="C5">
        <v>0.13121073314810644</v>
      </c>
      <c r="D5">
        <v>0.10166657055533129</v>
      </c>
      <c r="E5">
        <v>-0.92107810987226335</v>
      </c>
      <c r="F5">
        <v>0.53769239010106062</v>
      </c>
      <c r="G5">
        <v>0.47367773677736774</v>
      </c>
      <c r="M5" s="2">
        <f>_xlfn.STDEV.P(F5:G5)</f>
        <v>3.2007326661846441E-2</v>
      </c>
      <c r="N5" s="2">
        <f>_xlfn.STDEV.P(E5:G5)</f>
        <v>0.67309014743741613</v>
      </c>
      <c r="O5" s="2">
        <f>_xlfn.STDEV.P(D5:G5)</f>
        <v>0.58373638226317814</v>
      </c>
      <c r="P5" s="2">
        <f>_xlfn.STDEV.P(C5:G5)</f>
        <v>0.52316981091594839</v>
      </c>
      <c r="Q5" s="2">
        <f>_xlfn.STDEV.P(B5:G5)</f>
        <v>0.52467951055590556</v>
      </c>
      <c r="R5" s="2">
        <f>_xlfn.STDEV.P(A5:G5)</f>
        <v>0.53478009875175936</v>
      </c>
      <c r="S5" s="2"/>
      <c r="T5" s="2"/>
      <c r="U5" s="2"/>
      <c r="V5" s="2"/>
      <c r="W5" s="2"/>
    </row>
    <row r="6" spans="1:23" x14ac:dyDescent="0.25">
      <c r="A6">
        <v>1.0300530620756772</v>
      </c>
      <c r="B6">
        <v>0.14257386865613036</v>
      </c>
      <c r="C6">
        <v>0.27083176891692323</v>
      </c>
      <c r="D6">
        <v>-0.85035465082751871</v>
      </c>
      <c r="E6">
        <v>1.9364752178394078</v>
      </c>
      <c r="F6">
        <v>0.80098560868478386</v>
      </c>
      <c r="M6" s="2">
        <f>_xlfn.STDEV.P(E6:F6)</f>
        <v>0.5677448045773118</v>
      </c>
      <c r="N6" s="2">
        <f>_xlfn.STDEV.P(D6:F6)</f>
        <v>1.1441970509235044</v>
      </c>
      <c r="O6" s="2">
        <f>_xlfn.STDEV.P(C6:F6)</f>
        <v>1.0029697217095077</v>
      </c>
      <c r="P6" s="2">
        <f>_xlfn.STDEV.P(B6:F6)</f>
        <v>0.91102398226279846</v>
      </c>
      <c r="Q6" s="2">
        <f>_xlfn.STDEV.P(A6:F6)</f>
        <v>0.8583440110435463</v>
      </c>
      <c r="R6" s="2"/>
      <c r="S6" s="2"/>
      <c r="T6" s="2"/>
      <c r="U6" s="2"/>
      <c r="V6" s="2"/>
      <c r="W6" s="2"/>
    </row>
    <row r="7" spans="1:23" x14ac:dyDescent="0.25">
      <c r="A7">
        <v>-0.26419816020576037</v>
      </c>
      <c r="B7">
        <v>-0.35539412977324042</v>
      </c>
      <c r="C7">
        <v>-0.5694475732772647</v>
      </c>
      <c r="D7">
        <v>1.7877861715010668</v>
      </c>
      <c r="E7">
        <v>0.13123457946844064</v>
      </c>
      <c r="M7" s="2">
        <f>_xlfn.STDEV.P(D7:E7)</f>
        <v>0.82827579601631307</v>
      </c>
      <c r="N7" s="2">
        <f>_xlfn.STDEV.P(C7:E7)</f>
        <v>0.98835832367303011</v>
      </c>
      <c r="O7" s="2">
        <f>_xlfn.STDEV.P(B7:E7)</f>
        <v>0.92424015293876149</v>
      </c>
      <c r="P7" s="2">
        <f>_xlfn.STDEV.P(A7:E7)</f>
        <v>0.85172808860787619</v>
      </c>
      <c r="Q7" s="2"/>
      <c r="R7" s="2"/>
      <c r="S7" s="2"/>
      <c r="T7" s="2"/>
      <c r="U7" s="2"/>
      <c r="V7" s="2"/>
      <c r="W7" s="2"/>
    </row>
    <row r="8" spans="1:23" x14ac:dyDescent="0.25">
      <c r="A8">
        <v>0.13156614222489979</v>
      </c>
      <c r="B8">
        <v>0.50874644154314319</v>
      </c>
      <c r="C8">
        <v>0.42334359590498361</v>
      </c>
      <c r="D8">
        <v>0.12115794936854854</v>
      </c>
      <c r="M8" s="2">
        <f>_xlfn.STDEV.P(C8:D8)</f>
        <v>0.15109282326821755</v>
      </c>
      <c r="N8" s="2">
        <f>_xlfn.STDEV.P(B8:D8)</f>
        <v>0.16627776302250485</v>
      </c>
      <c r="O8" s="2">
        <f>_xlfn.STDEV.P(A8:D8)</f>
        <v>0.17254384251370036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-0.15948745278865537</v>
      </c>
      <c r="B9">
        <v>0.29561205457936585</v>
      </c>
      <c r="C9">
        <v>0.48186528497409326</v>
      </c>
      <c r="M9" s="2">
        <f>_xlfn.STDEV.P(B9:C9)</f>
        <v>9.3126615197363802E-2</v>
      </c>
      <c r="N9" s="2">
        <f>_xlfn.STDEV.P(A9:C9)</f>
        <v>0.26939008512540574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-0.90817248650276894</v>
      </c>
      <c r="B10">
        <v>0.19888092667124765</v>
      </c>
      <c r="M10" s="2">
        <f>_xlfn.STDEV.P(A10:B10)</f>
        <v>0.55352670658700831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0.21074217392311792</v>
      </c>
      <c r="M11" s="2">
        <f>_xlfn.STDEV.P(J1:K1)</f>
        <v>0.93662991121402306</v>
      </c>
      <c r="N11" s="2">
        <f>_xlfn.STDEV.P(I1:J1)</f>
        <v>1.5548107186785121</v>
      </c>
      <c r="O11" s="2">
        <f>_xlfn.STDEV.P(H1:I1)</f>
        <v>0.75578922375164648</v>
      </c>
      <c r="P11" s="2">
        <f>_xlfn.STDEV.P(G1:H1)</f>
        <v>0.30492772010820102</v>
      </c>
      <c r="Q11" s="2">
        <f>_xlfn.STDEV.P(F1:G1)</f>
        <v>0.11457174454614236</v>
      </c>
      <c r="R11" s="2">
        <f>_xlfn.STDEV.P(E1:F1)</f>
        <v>0.68480916162095962</v>
      </c>
      <c r="S11" s="2">
        <f>_xlfn.STDEV.P(D1:E1)</f>
        <v>0.74854321492433029</v>
      </c>
      <c r="T11" s="2">
        <f>_xlfn.STDEV.P(C1:D1)</f>
        <v>0.56279370513002758</v>
      </c>
      <c r="U11" s="2">
        <f>_xlfn.STDEV.P(B1:C1)</f>
        <v>4.5577185247176466E-3</v>
      </c>
      <c r="V11" s="2">
        <f>_xlfn.STDEV.P(A1:B1)</f>
        <v>0.6710686147447168</v>
      </c>
    </row>
    <row r="12" spans="1:23" x14ac:dyDescent="0.25">
      <c r="A12">
        <v>0.25</v>
      </c>
      <c r="B12">
        <v>0.67</v>
      </c>
      <c r="M12">
        <v>0.13</v>
      </c>
    </row>
    <row r="13" spans="1:23" x14ac:dyDescent="0.25">
      <c r="A13">
        <f>_xlfn.STDEV.S(A1:A11)</f>
        <v>0.60291436565204692</v>
      </c>
      <c r="B13" s="2">
        <f t="shared" ref="B13:J13" si="0">_xlfn.STDEV.S(B1:B11)</f>
        <v>0.56436084575006273</v>
      </c>
      <c r="C13" s="2">
        <f t="shared" si="0"/>
        <v>0.41520004713032316</v>
      </c>
      <c r="D13" s="2">
        <f t="shared" si="0"/>
        <v>0.98537588125225051</v>
      </c>
      <c r="E13" s="2">
        <f t="shared" si="0"/>
        <v>1.1346417929030994</v>
      </c>
      <c r="F13" s="2">
        <f t="shared" si="0"/>
        <v>0.6831842346731466</v>
      </c>
      <c r="G13" s="2">
        <f t="shared" si="0"/>
        <v>0.91681618099259099</v>
      </c>
      <c r="H13" s="2">
        <f t="shared" si="0"/>
        <v>1.0878916043527143</v>
      </c>
      <c r="I13" s="2">
        <f t="shared" si="0"/>
        <v>1.4582823897782455</v>
      </c>
      <c r="J13" s="2">
        <f t="shared" si="0"/>
        <v>1.2989705130297651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0.93</v>
      </c>
      <c r="C1" s="3">
        <v>3</v>
      </c>
      <c r="D1" s="3">
        <v>7904561.0199999996</v>
      </c>
      <c r="E1" s="3">
        <v>82.14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-0.39401511129077216</v>
      </c>
      <c r="H2">
        <f>E2/E$1</f>
        <v>0.12478694911127343</v>
      </c>
      <c r="J2" s="2">
        <v>1415</v>
      </c>
      <c r="K2" s="3">
        <v>39</v>
      </c>
      <c r="L2" s="3">
        <v>14</v>
      </c>
      <c r="M2" s="3">
        <v>2251845.48</v>
      </c>
      <c r="N2" s="3">
        <v>194.14</v>
      </c>
      <c r="O2" s="2">
        <f t="shared" ref="O2:O5" si="0">N2/E$1</f>
        <v>2.3635256878500122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5.5660058235593208</v>
      </c>
      <c r="H3">
        <f t="shared" ref="H3:H5" si="3">E3/E$1</f>
        <v>0.56452398344290233</v>
      </c>
      <c r="J3" s="2">
        <v>1516</v>
      </c>
      <c r="K3" s="3">
        <v>39</v>
      </c>
      <c r="L3" s="3">
        <v>14</v>
      </c>
      <c r="M3" s="3">
        <v>-1734172.8</v>
      </c>
      <c r="N3" s="3">
        <v>-142.61000000000001</v>
      </c>
      <c r="O3" s="2">
        <f t="shared" si="0"/>
        <v>-1.7361821280740202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7.6592691443351013</v>
      </c>
      <c r="H4">
        <f t="shared" si="3"/>
        <v>0.80922814706598489</v>
      </c>
      <c r="J4" s="2">
        <v>1617</v>
      </c>
      <c r="K4" s="3">
        <v>39</v>
      </c>
      <c r="L4" s="3">
        <v>14</v>
      </c>
      <c r="M4" s="3">
        <v>6025534.7800000003</v>
      </c>
      <c r="N4" s="3">
        <v>470.81</v>
      </c>
      <c r="O4" s="2">
        <f t="shared" si="0"/>
        <v>5.731799366934502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-0.53836858988533565</v>
      </c>
      <c r="H5">
        <f t="shared" si="3"/>
        <v>0.58388117847577303</v>
      </c>
      <c r="J5" s="2">
        <v>1718</v>
      </c>
      <c r="K5" s="3">
        <v>39</v>
      </c>
      <c r="L5" s="3">
        <v>14</v>
      </c>
      <c r="M5" s="3">
        <v>1327750.8</v>
      </c>
      <c r="N5" s="3">
        <v>115.53</v>
      </c>
      <c r="O5" s="2">
        <f t="shared" si="0"/>
        <v>1.4065010956902848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K4" sqref="K4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0.43</v>
      </c>
      <c r="C1" s="3">
        <v>7</v>
      </c>
      <c r="D1" s="3">
        <v>8562668.1500000004</v>
      </c>
      <c r="E1" s="3">
        <v>78.38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3.1541206125102486</v>
      </c>
      <c r="H2">
        <f>E2/E$1</f>
        <v>0.95368716509313611</v>
      </c>
      <c r="J2" s="2">
        <v>1516</v>
      </c>
      <c r="K2" s="3">
        <v>0.43</v>
      </c>
      <c r="L2" s="3">
        <v>7</v>
      </c>
      <c r="M2" s="3">
        <v>-2460966.7200000002</v>
      </c>
      <c r="N2" s="3">
        <v>-227.76</v>
      </c>
      <c r="O2" s="2">
        <f t="shared" ref="O2:O4" si="0">N2/E$1</f>
        <v>-2.9058433273794337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8.1698016020859097</v>
      </c>
      <c r="H3">
        <f>E3/E$1</f>
        <v>1.2986731309007402</v>
      </c>
      <c r="J3" s="2">
        <v>1617</v>
      </c>
      <c r="K3" s="3">
        <v>0.43</v>
      </c>
      <c r="L3" s="3">
        <v>7</v>
      </c>
      <c r="M3" s="3">
        <v>-117168.59</v>
      </c>
      <c r="N3" s="3">
        <v>-11.54</v>
      </c>
      <c r="O3" s="2">
        <f t="shared" si="0"/>
        <v>-0.14723143659096707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-0.64183567244749573</v>
      </c>
      <c r="H4">
        <f>E4/E$1</f>
        <v>0.81500382750701716</v>
      </c>
      <c r="J4" s="2">
        <v>1718</v>
      </c>
      <c r="K4" s="3">
        <v>0.43</v>
      </c>
      <c r="L4" s="3">
        <v>7</v>
      </c>
      <c r="M4" s="3">
        <v>-1612197.78</v>
      </c>
      <c r="N4" s="3">
        <v>-158.21</v>
      </c>
      <c r="O4" s="2">
        <f t="shared" si="0"/>
        <v>-2.0184996172492986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1.61</v>
      </c>
      <c r="C1" s="3">
        <v>2</v>
      </c>
      <c r="D1" s="3">
        <v>7733557.0599999996</v>
      </c>
      <c r="E1" s="3">
        <v>65.400000000000006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1.4123683468367665</v>
      </c>
      <c r="H2">
        <f>E2/E$1</f>
        <v>0.57186544342507639</v>
      </c>
      <c r="J2" s="2">
        <v>1617</v>
      </c>
      <c r="K2" s="3">
        <v>39</v>
      </c>
      <c r="L2" s="3">
        <v>14</v>
      </c>
      <c r="M2" s="3">
        <v>6025534.7800000003</v>
      </c>
      <c r="N2" s="3">
        <v>470.81</v>
      </c>
      <c r="O2" s="2">
        <f t="shared" ref="O2:O3" si="0">N2/E$1</f>
        <v>7.1989296636085625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-1.029560072839238</v>
      </c>
      <c r="H3">
        <f>E3/E$1</f>
        <v>0.15703363914373086</v>
      </c>
      <c r="J3" s="2">
        <v>1718</v>
      </c>
      <c r="K3" s="3">
        <v>39</v>
      </c>
      <c r="L3" s="3">
        <v>14</v>
      </c>
      <c r="M3" s="3">
        <v>1327750.8</v>
      </c>
      <c r="N3" s="3">
        <v>115.53</v>
      </c>
      <c r="O3" s="2">
        <f t="shared" si="0"/>
        <v>1.7665137614678899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1.61</v>
      </c>
      <c r="C1" s="3">
        <v>2</v>
      </c>
      <c r="D1" s="3">
        <v>7625232.79</v>
      </c>
      <c r="E1" s="3">
        <v>58.21</v>
      </c>
      <c r="F1" s="1">
        <v>1</v>
      </c>
    </row>
    <row r="2" spans="1:16" x14ac:dyDescent="0.25">
      <c r="A2">
        <v>1718</v>
      </c>
      <c r="B2" s="3">
        <v>39</v>
      </c>
      <c r="C2" s="3">
        <v>14</v>
      </c>
      <c r="D2" s="3">
        <v>1327750.8</v>
      </c>
      <c r="E2" s="3">
        <v>115.53</v>
      </c>
      <c r="F2" s="1">
        <v>2819</v>
      </c>
      <c r="G2">
        <f>(D2-D1)/$D$1</f>
        <v>-0.82587406357727733</v>
      </c>
      <c r="H2" s="3">
        <v>0.89</v>
      </c>
      <c r="I2" s="3">
        <v>7</v>
      </c>
      <c r="J2" s="3">
        <v>10906443.130000001</v>
      </c>
      <c r="K2" s="3">
        <v>72.98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3"/>
  <sheetViews>
    <sheetView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0.79053224274161782</v>
      </c>
      <c r="L1" s="2">
        <f>AVERAGE(A1:K1)</f>
        <v>0.79053224274161782</v>
      </c>
      <c r="N1" s="2">
        <f>_xlfn.STDEV.S(L1:L11)</f>
        <v>0.54562565725884138</v>
      </c>
    </row>
    <row r="2" spans="1:22" x14ac:dyDescent="0.25">
      <c r="A2" s="2">
        <v>0.27606182079384572</v>
      </c>
      <c r="B2" s="2">
        <v>-0.55160498674781577</v>
      </c>
      <c r="L2" s="2">
        <f t="shared" ref="L2:L11" si="0">AVERAGE(A2:K2)</f>
        <v>-0.13777158297698502</v>
      </c>
      <c r="N2" s="2">
        <f>_xlfn.STDEV.S(A12:K12)</f>
        <v>0.44989083723114703</v>
      </c>
    </row>
    <row r="3" spans="1:22" x14ac:dyDescent="0.25">
      <c r="A3" s="2">
        <v>-0.59202446879996296</v>
      </c>
      <c r="B3" s="2">
        <v>0.48237950328850493</v>
      </c>
      <c r="C3" s="2">
        <v>-0.54248954969838048</v>
      </c>
      <c r="L3" s="2">
        <f t="shared" si="0"/>
        <v>-0.21737817173661286</v>
      </c>
    </row>
    <row r="4" spans="1:22" x14ac:dyDescent="0.25">
      <c r="A4" s="2">
        <v>0.41360613573696042</v>
      </c>
      <c r="B4" s="2">
        <v>-0.97922842838912327</v>
      </c>
      <c r="C4" s="2">
        <v>-0.40251808465370081</v>
      </c>
      <c r="D4" s="2">
        <v>0.58309786056167467</v>
      </c>
      <c r="L4" s="2">
        <f t="shared" si="0"/>
        <v>-9.6260629186047247E-2</v>
      </c>
    </row>
    <row r="5" spans="1:22" x14ac:dyDescent="0.25">
      <c r="A5" s="2">
        <v>0.80098245939245083</v>
      </c>
      <c r="B5" s="2">
        <v>-0.65255718072052615</v>
      </c>
      <c r="C5" s="2">
        <v>-0.17901929864083502</v>
      </c>
      <c r="D5" s="2">
        <v>-0.84380946888876074</v>
      </c>
      <c r="E5" s="2">
        <v>-0.9139885692869858</v>
      </c>
      <c r="L5" s="2">
        <f t="shared" si="0"/>
        <v>-0.35767841162893138</v>
      </c>
    </row>
    <row r="6" spans="1:22" x14ac:dyDescent="0.25">
      <c r="A6" s="2">
        <v>1.0300530620756772</v>
      </c>
      <c r="B6" s="2">
        <v>0.64759006577009914</v>
      </c>
      <c r="C6" s="2">
        <v>0.25759054842181672</v>
      </c>
      <c r="D6" s="2">
        <v>1.1395824923591489</v>
      </c>
      <c r="E6" s="2">
        <v>1.2343608482463537</v>
      </c>
      <c r="F6" s="2">
        <v>0.45562975395493344</v>
      </c>
      <c r="L6" s="2">
        <f t="shared" si="0"/>
        <v>0.79413446180467151</v>
      </c>
    </row>
    <row r="7" spans="1:22" x14ac:dyDescent="0.25">
      <c r="A7" s="2">
        <v>-0.26419816020576037</v>
      </c>
      <c r="B7" s="2">
        <v>0.14257386865613036</v>
      </c>
      <c r="C7" s="2">
        <v>0.13121073314810644</v>
      </c>
      <c r="D7" s="2">
        <v>-0.82777809814889558</v>
      </c>
      <c r="E7" s="2">
        <v>-0.89662387957150436</v>
      </c>
      <c r="F7" s="2">
        <v>0.28486233617826662</v>
      </c>
      <c r="G7" s="2">
        <v>0.22648626486264864</v>
      </c>
      <c r="L7" s="2">
        <f t="shared" si="0"/>
        <v>-0.17192384786871548</v>
      </c>
    </row>
    <row r="8" spans="1:22" x14ac:dyDescent="0.25">
      <c r="A8" s="2">
        <v>0.13156614222489979</v>
      </c>
      <c r="B8" s="2">
        <v>-0.35539412977324042</v>
      </c>
      <c r="C8" s="2">
        <v>0.27083176891692323</v>
      </c>
      <c r="D8" s="2">
        <v>0.10166657055533129</v>
      </c>
      <c r="E8" s="2">
        <v>0.11012211499422217</v>
      </c>
      <c r="F8" s="2">
        <v>-0.86258615148376971</v>
      </c>
      <c r="G8" s="2">
        <v>0.79598195981959807</v>
      </c>
      <c r="H8" s="2">
        <v>0.83634170507905048</v>
      </c>
      <c r="L8" s="2">
        <f t="shared" si="0"/>
        <v>0.12856624754162688</v>
      </c>
    </row>
    <row r="9" spans="1:22" x14ac:dyDescent="0.25">
      <c r="A9" s="2">
        <v>-0.15948745278865537</v>
      </c>
      <c r="B9" s="2">
        <v>0.50874644154314319</v>
      </c>
      <c r="C9" s="2">
        <v>-0.5694475732772647</v>
      </c>
      <c r="D9" s="2">
        <v>-0.85035465082751871</v>
      </c>
      <c r="E9" s="2">
        <v>-0.92107810987226335</v>
      </c>
      <c r="F9" s="2">
        <v>1.137449558975824</v>
      </c>
      <c r="G9" s="2">
        <v>-0.58470684706847076</v>
      </c>
      <c r="H9" s="2">
        <v>-0.61435402576142684</v>
      </c>
      <c r="I9" s="2">
        <v>-0.67523674242424248</v>
      </c>
      <c r="L9" s="2">
        <f t="shared" si="0"/>
        <v>-0.30316326683343053</v>
      </c>
    </row>
    <row r="10" spans="1:22" x14ac:dyDescent="0.25">
      <c r="A10" s="2">
        <v>-0.90817248650276894</v>
      </c>
      <c r="B10" s="2">
        <v>0.29561205457936585</v>
      </c>
      <c r="C10" s="2">
        <v>0.42334359590498361</v>
      </c>
      <c r="D10" s="2">
        <v>1.7877861715010668</v>
      </c>
      <c r="E10" s="2">
        <v>1.9364752178394078</v>
      </c>
      <c r="F10" s="2">
        <v>0.53769239010106062</v>
      </c>
      <c r="G10" s="2">
        <v>1.930340303403034</v>
      </c>
      <c r="H10" s="2">
        <v>2.0282169474001637</v>
      </c>
      <c r="I10" s="2">
        <v>2.2292140151515154</v>
      </c>
      <c r="J10" s="2">
        <v>2.4343846949327816</v>
      </c>
      <c r="L10" s="2">
        <f t="shared" si="0"/>
        <v>1.2694892904310611</v>
      </c>
      <c r="U10" s="2">
        <f>_xlfn.STDEV.P(A10:J10)</f>
        <v>1.0462353166797091</v>
      </c>
    </row>
    <row r="11" spans="1:22" x14ac:dyDescent="0.25">
      <c r="A11" s="2">
        <v>0.21074217392311792</v>
      </c>
      <c r="B11" s="2">
        <v>0.19888092667124765</v>
      </c>
      <c r="C11" s="2">
        <v>0.48186528497409326</v>
      </c>
      <c r="D11" s="2">
        <v>0.12115794936854854</v>
      </c>
      <c r="E11" s="2">
        <v>0.13123457946844064</v>
      </c>
      <c r="F11" s="2">
        <v>0.80098560868478386</v>
      </c>
      <c r="G11" s="2">
        <v>0.47367773677736774</v>
      </c>
      <c r="H11" s="2">
        <v>0.49769525696807826</v>
      </c>
      <c r="I11" s="2">
        <v>0.54701704545454544</v>
      </c>
      <c r="J11" s="2">
        <v>0.59736297828335061</v>
      </c>
      <c r="K11" s="2">
        <v>0.56112487250473553</v>
      </c>
      <c r="L11" s="2">
        <f t="shared" si="0"/>
        <v>0.420158583007119</v>
      </c>
      <c r="U11" s="2">
        <f>_xlfn.STDEV.P(B11:K11)</f>
        <v>0.21036536664789487</v>
      </c>
      <c r="V11" s="2">
        <f>_xlfn.STDEV.P(A11:K11)</f>
        <v>0.21122513419701885</v>
      </c>
    </row>
    <row r="12" spans="1:22" x14ac:dyDescent="0.25">
      <c r="A12" s="2">
        <f>AVERAGE(A1:A11)</f>
        <v>0.15724195169012928</v>
      </c>
      <c r="B12" s="2">
        <f t="shared" ref="B12:K12" si="1">AVERAGE(B1:B11)</f>
        <v>-2.6300186512221435E-2</v>
      </c>
      <c r="C12" s="2">
        <f t="shared" si="1"/>
        <v>-1.4292508322695309E-2</v>
      </c>
      <c r="D12" s="2">
        <f t="shared" si="1"/>
        <v>0.1514186033100744</v>
      </c>
      <c r="E12" s="2">
        <f t="shared" si="1"/>
        <v>9.7214600259667244E-2</v>
      </c>
      <c r="F12" s="2">
        <f t="shared" si="1"/>
        <v>0.39233891606851645</v>
      </c>
      <c r="G12" s="2">
        <f t="shared" si="1"/>
        <v>0.5683558835588356</v>
      </c>
      <c r="H12" s="2">
        <f t="shared" si="1"/>
        <v>0.68697497092146631</v>
      </c>
      <c r="I12" s="2">
        <f t="shared" si="1"/>
        <v>0.70033143939393938</v>
      </c>
      <c r="J12" s="2">
        <f t="shared" si="1"/>
        <v>1.5158738366080662</v>
      </c>
      <c r="K12" s="2">
        <f t="shared" si="1"/>
        <v>0.56112487250473553</v>
      </c>
    </row>
    <row r="13" spans="1:22" x14ac:dyDescent="0.25">
      <c r="A13" s="2">
        <f t="shared" ref="A13:K13" si="2">AVERAGE(A1:A11)</f>
        <v>0.15724195169012928</v>
      </c>
      <c r="B13" s="2">
        <f t="shared" si="2"/>
        <v>-2.6300186512221435E-2</v>
      </c>
      <c r="C13" s="2">
        <f t="shared" si="2"/>
        <v>-1.4292508322695309E-2</v>
      </c>
      <c r="D13" s="2">
        <f t="shared" si="2"/>
        <v>0.1514186033100744</v>
      </c>
      <c r="E13" s="2">
        <f t="shared" si="2"/>
        <v>9.7214600259667244E-2</v>
      </c>
      <c r="F13" s="2">
        <f t="shared" si="2"/>
        <v>0.39233891606851645</v>
      </c>
      <c r="G13" s="2">
        <f t="shared" si="2"/>
        <v>0.5683558835588356</v>
      </c>
      <c r="H13" s="2">
        <f t="shared" si="2"/>
        <v>0.68697497092146631</v>
      </c>
      <c r="I13" s="2">
        <f t="shared" si="2"/>
        <v>0.70033143939393938</v>
      </c>
      <c r="J13" s="2">
        <f t="shared" si="2"/>
        <v>1.5158738366080662</v>
      </c>
      <c r="K13" s="2">
        <f t="shared" si="2"/>
        <v>0.56112487250473553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M1" sqref="M1:M1048576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0.4</v>
      </c>
      <c r="C1" s="3">
        <v>7</v>
      </c>
      <c r="D1" s="3">
        <v>276095.55</v>
      </c>
      <c r="E1" s="3">
        <v>117.87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7.0579282788150701</v>
      </c>
      <c r="H2">
        <f t="shared" ref="H2:H12" si="0">E2/E$1</f>
        <v>0.13837278357512511</v>
      </c>
      <c r="J2">
        <v>708</v>
      </c>
      <c r="K2" s="3">
        <v>0.4</v>
      </c>
      <c r="L2" s="3">
        <v>7</v>
      </c>
      <c r="M2" s="3">
        <v>39524.75</v>
      </c>
      <c r="N2" s="3">
        <v>3.84</v>
      </c>
      <c r="O2">
        <f>N2/E$1</f>
        <v>3.2578264189361161E-2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256.58125210638133</v>
      </c>
      <c r="H3">
        <f t="shared" si="0"/>
        <v>1.2731823195045389</v>
      </c>
      <c r="J3">
        <v>809</v>
      </c>
      <c r="K3" s="3">
        <v>0.4</v>
      </c>
      <c r="L3" s="3">
        <v>7</v>
      </c>
      <c r="M3" s="3">
        <v>2386994.2400000002</v>
      </c>
      <c r="N3" s="3">
        <v>182.91</v>
      </c>
      <c r="O3">
        <f t="shared" ref="O3:O12" si="2">N3/E$1</f>
        <v>1.5517943497073046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107.30596107036135</v>
      </c>
      <c r="H4">
        <f t="shared" si="0"/>
        <v>1.130991770594723</v>
      </c>
      <c r="J4">
        <v>910</v>
      </c>
      <c r="K4" s="3">
        <v>0.4</v>
      </c>
      <c r="L4" s="3">
        <v>7</v>
      </c>
      <c r="M4" s="3">
        <v>991170.96</v>
      </c>
      <c r="N4" s="3">
        <v>87.17</v>
      </c>
      <c r="O4">
        <f t="shared" si="2"/>
        <v>0.7395435649444303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66.339565342505523</v>
      </c>
      <c r="H5">
        <f t="shared" si="0"/>
        <v>0.87070501399847278</v>
      </c>
      <c r="J5">
        <v>1011</v>
      </c>
      <c r="K5" s="3">
        <v>0.4</v>
      </c>
      <c r="L5" s="3">
        <v>7</v>
      </c>
      <c r="M5" s="3">
        <v>-46995.1</v>
      </c>
      <c r="N5" s="3">
        <v>-4.24</v>
      </c>
      <c r="O5">
        <f t="shared" si="2"/>
        <v>-3.5971833375752951E-2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98.909884422258884</v>
      </c>
      <c r="H6">
        <f t="shared" si="0"/>
        <v>0.85441588190379225</v>
      </c>
      <c r="J6">
        <v>1112</v>
      </c>
      <c r="K6" s="3">
        <v>0.4</v>
      </c>
      <c r="L6" s="3">
        <v>7</v>
      </c>
      <c r="M6" s="3">
        <v>-1338350.6200000001</v>
      </c>
      <c r="N6" s="3">
        <v>-126.8</v>
      </c>
      <c r="O6">
        <f t="shared" si="2"/>
        <v>-1.0757614320861966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80.265610112151322</v>
      </c>
      <c r="H7">
        <f t="shared" si="0"/>
        <v>0.72333927207940951</v>
      </c>
      <c r="J7">
        <v>1213</v>
      </c>
      <c r="K7" s="3">
        <v>0.4</v>
      </c>
      <c r="L7" s="3">
        <v>7</v>
      </c>
      <c r="M7" s="3">
        <v>28781.35</v>
      </c>
      <c r="N7" s="3">
        <v>2.72</v>
      </c>
      <c r="O7">
        <f t="shared" si="2"/>
        <v>2.3076270467464157E-2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51.879075124535696</v>
      </c>
      <c r="H8">
        <f t="shared" si="0"/>
        <v>0.53796555527275802</v>
      </c>
      <c r="J8">
        <v>1314</v>
      </c>
      <c r="K8" s="3">
        <v>0.4</v>
      </c>
      <c r="L8" s="3">
        <v>7</v>
      </c>
      <c r="M8" s="3">
        <v>-217936.96</v>
      </c>
      <c r="N8" s="3">
        <v>-21.31</v>
      </c>
      <c r="O8">
        <f t="shared" si="2"/>
        <v>-0.18079239840502245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26.828046558519365</v>
      </c>
      <c r="H9">
        <f t="shared" si="0"/>
        <v>0.40459828624756083</v>
      </c>
      <c r="J9">
        <v>1415</v>
      </c>
      <c r="K9" s="3">
        <v>0.4</v>
      </c>
      <c r="L9" s="3">
        <v>7</v>
      </c>
      <c r="M9" s="3">
        <v>2336575.08</v>
      </c>
      <c r="N9" s="3">
        <v>208.65</v>
      </c>
      <c r="O9">
        <f t="shared" si="2"/>
        <v>1.7701705268516161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126.77316110310367</v>
      </c>
      <c r="H10">
        <f t="shared" si="0"/>
        <v>0.38890302876049887</v>
      </c>
      <c r="J10">
        <v>1516</v>
      </c>
      <c r="K10" s="3">
        <v>0.4</v>
      </c>
      <c r="L10" s="3">
        <v>7</v>
      </c>
      <c r="M10" s="3">
        <v>-4362697.25</v>
      </c>
      <c r="N10" s="3">
        <v>-403.76</v>
      </c>
      <c r="O10">
        <f t="shared" si="2"/>
        <v>-3.4254687367438703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239.96509755408954</v>
      </c>
      <c r="H11">
        <f t="shared" si="0"/>
        <v>0.44073979808263342</v>
      </c>
      <c r="J11">
        <v>1617</v>
      </c>
      <c r="K11" s="3">
        <v>0.4</v>
      </c>
      <c r="L11" s="3">
        <v>7</v>
      </c>
      <c r="M11" s="3">
        <v>-501341.39</v>
      </c>
      <c r="N11" s="3">
        <v>-49.36</v>
      </c>
      <c r="O11">
        <f t="shared" si="2"/>
        <v>-0.41876643760074655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-7.1533958443009693</v>
      </c>
      <c r="H12">
        <f t="shared" si="0"/>
        <v>0.39806566556375667</v>
      </c>
      <c r="J12">
        <v>1718</v>
      </c>
      <c r="K12" s="3">
        <v>0.4</v>
      </c>
      <c r="L12" s="3">
        <v>7</v>
      </c>
      <c r="M12" s="3">
        <v>-97809.51</v>
      </c>
      <c r="N12" s="3">
        <v>-9.5399999999999991</v>
      </c>
      <c r="O12">
        <f t="shared" si="2"/>
        <v>-8.0936625095444123E-2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0.1</v>
      </c>
      <c r="C1" s="3">
        <v>47</v>
      </c>
      <c r="D1" s="3">
        <v>5267635.13</v>
      </c>
      <c r="E1" s="3">
        <v>411.88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0.99936556349908001</v>
      </c>
      <c r="H2">
        <f t="shared" ref="H2:H11" si="0">E2/E$1</f>
        <v>0.10498203360202001</v>
      </c>
      <c r="J2">
        <v>809</v>
      </c>
      <c r="K2" s="3">
        <v>47</v>
      </c>
      <c r="L2" s="3">
        <v>3</v>
      </c>
      <c r="M2" s="3">
        <v>-3452244.18</v>
      </c>
      <c r="N2" s="3">
        <v>-280.95999999999998</v>
      </c>
      <c r="O2">
        <f>N2/E$1</f>
        <v>-0.68214042925123819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5.1259150574462806</v>
      </c>
      <c r="H3">
        <f t="shared" si="0"/>
        <v>0.17633776828202388</v>
      </c>
      <c r="J3">
        <v>910</v>
      </c>
      <c r="K3" s="3">
        <v>47</v>
      </c>
      <c r="L3" s="3">
        <v>3</v>
      </c>
      <c r="M3" s="3">
        <v>3480062.65</v>
      </c>
      <c r="N3" s="3">
        <v>245.7</v>
      </c>
      <c r="O3">
        <f t="shared" ref="O3:O11" si="2">N3/E$1</f>
        <v>0.5965329707681849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3.8408214731455792</v>
      </c>
      <c r="H4">
        <f t="shared" si="0"/>
        <v>0.15934252694959697</v>
      </c>
      <c r="J4">
        <v>1011</v>
      </c>
      <c r="K4" s="3">
        <v>47</v>
      </c>
      <c r="L4" s="3">
        <v>3</v>
      </c>
      <c r="M4" s="3">
        <v>-5378696.8499999996</v>
      </c>
      <c r="N4" s="3">
        <v>-498.77</v>
      </c>
      <c r="O4">
        <f t="shared" si="2"/>
        <v>-1.2109595027677964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4.2147349412182988</v>
      </c>
      <c r="H5">
        <f t="shared" si="0"/>
        <v>0.16497523550548704</v>
      </c>
      <c r="J5">
        <v>1112</v>
      </c>
      <c r="K5" s="3">
        <v>47</v>
      </c>
      <c r="L5" s="3">
        <v>3</v>
      </c>
      <c r="M5" s="3">
        <v>-3920141.38</v>
      </c>
      <c r="N5" s="3">
        <v>-332.38</v>
      </c>
      <c r="O5">
        <f t="shared" si="2"/>
        <v>-0.80698261629600854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4.1771922061731708</v>
      </c>
      <c r="H6">
        <f t="shared" si="0"/>
        <v>0.14899970865300571</v>
      </c>
      <c r="J6">
        <v>1213</v>
      </c>
      <c r="K6" s="3">
        <v>47</v>
      </c>
      <c r="L6" s="3">
        <v>3</v>
      </c>
      <c r="M6" s="3">
        <v>3783762.15</v>
      </c>
      <c r="N6" s="3">
        <v>329.85</v>
      </c>
      <c r="O6">
        <f t="shared" si="2"/>
        <v>0.80084005050014573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2.5239881373484572</v>
      </c>
      <c r="H7">
        <f t="shared" si="0"/>
        <v>0.11124599397882878</v>
      </c>
      <c r="J7">
        <v>1314</v>
      </c>
      <c r="K7" s="3">
        <v>47</v>
      </c>
      <c r="L7" s="3">
        <v>3</v>
      </c>
      <c r="M7" s="3">
        <v>772546.68</v>
      </c>
      <c r="N7" s="3">
        <v>72.62</v>
      </c>
      <c r="O7">
        <f t="shared" si="2"/>
        <v>0.17631348936583471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2.8062662703823236</v>
      </c>
      <c r="H8">
        <f t="shared" si="0"/>
        <v>8.9419248324754785E-2</v>
      </c>
      <c r="J8">
        <v>1415</v>
      </c>
      <c r="K8" s="3">
        <v>47</v>
      </c>
      <c r="L8" s="3">
        <v>3</v>
      </c>
      <c r="M8" s="3">
        <v>-2071981.3</v>
      </c>
      <c r="N8" s="3">
        <v>-181.02</v>
      </c>
      <c r="O8">
        <f t="shared" si="2"/>
        <v>-0.43949694085656021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7.176120470971191</v>
      </c>
      <c r="H9">
        <f t="shared" si="0"/>
        <v>9.2478391764591633E-2</v>
      </c>
      <c r="J9">
        <v>1516</v>
      </c>
      <c r="K9" s="3">
        <v>47</v>
      </c>
      <c r="L9" s="3">
        <v>3</v>
      </c>
      <c r="M9" s="3">
        <v>3377040.08</v>
      </c>
      <c r="N9" s="3">
        <v>259.13</v>
      </c>
      <c r="O9">
        <f t="shared" si="2"/>
        <v>0.62913955521025544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8.762982029091301</v>
      </c>
      <c r="H10">
        <f t="shared" si="0"/>
        <v>0.10151014858696708</v>
      </c>
      <c r="J10">
        <v>1617</v>
      </c>
      <c r="K10" s="3">
        <v>47</v>
      </c>
      <c r="L10" s="3">
        <v>3</v>
      </c>
      <c r="M10" s="3">
        <v>1874957.7</v>
      </c>
      <c r="N10" s="3">
        <v>150.57</v>
      </c>
      <c r="O10">
        <f t="shared" si="2"/>
        <v>0.36556764106050305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-2.4107520920872885</v>
      </c>
      <c r="H11">
        <f t="shared" si="0"/>
        <v>8.5947363309701846E-2</v>
      </c>
      <c r="J11">
        <v>1718</v>
      </c>
      <c r="K11" s="3">
        <v>47</v>
      </c>
      <c r="L11" s="3">
        <v>3</v>
      </c>
      <c r="M11" s="3">
        <v>1151328.25</v>
      </c>
      <c r="N11" s="3">
        <v>101.3</v>
      </c>
      <c r="O11">
        <f t="shared" si="2"/>
        <v>0.24594542099640671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tabSelected="1" workbookViewId="0">
      <selection activeCell="K10" sqref="K10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0.93</v>
      </c>
      <c r="C1" s="3">
        <v>3</v>
      </c>
      <c r="D1" s="3">
        <v>8218697.29</v>
      </c>
      <c r="E1" s="3">
        <v>277.31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2.4288826362164264</v>
      </c>
      <c r="H2">
        <f t="shared" ref="H2:H10" si="0">E2/E$1</f>
        <v>0.3942519202336735</v>
      </c>
      <c r="J2">
        <v>910</v>
      </c>
      <c r="K2" s="3">
        <v>0.93</v>
      </c>
      <c r="L2" s="3">
        <v>3</v>
      </c>
      <c r="M2" s="3">
        <v>2269532.42</v>
      </c>
      <c r="N2" s="3">
        <v>199.59</v>
      </c>
      <c r="O2">
        <f>N2/E$1</f>
        <v>0.71973603548375464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0.48469835418406082</v>
      </c>
      <c r="H3">
        <f t="shared" si="0"/>
        <v>0.18928275215462839</v>
      </c>
      <c r="J3">
        <v>1011</v>
      </c>
      <c r="K3" s="3">
        <v>0.93</v>
      </c>
      <c r="L3" s="3">
        <v>3</v>
      </c>
      <c r="M3" s="3">
        <v>-543313.5</v>
      </c>
      <c r="N3" s="3">
        <v>-51.77</v>
      </c>
      <c r="O3">
        <f t="shared" ref="O3:O10" si="3">N3/E$1</f>
        <v>-0.18668637986369047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3.1201791677133293</v>
      </c>
      <c r="H4">
        <f t="shared" si="0"/>
        <v>0.22711045400454363</v>
      </c>
      <c r="J4">
        <v>1112</v>
      </c>
      <c r="K4" s="3">
        <v>0.93</v>
      </c>
      <c r="L4" s="3">
        <v>3</v>
      </c>
      <c r="M4" s="3">
        <v>-1770205.59</v>
      </c>
      <c r="N4" s="3">
        <v>-167.72</v>
      </c>
      <c r="O4">
        <f t="shared" si="3"/>
        <v>-0.60481050088348776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1.5387762772803135</v>
      </c>
      <c r="H5">
        <f t="shared" si="0"/>
        <v>0.1907612419314125</v>
      </c>
      <c r="J5">
        <v>1213</v>
      </c>
      <c r="K5" s="3">
        <v>0.93</v>
      </c>
      <c r="L5" s="3">
        <v>3</v>
      </c>
      <c r="M5" s="3">
        <v>-1530066.73</v>
      </c>
      <c r="N5" s="3">
        <v>-143.47999999999999</v>
      </c>
      <c r="O5">
        <f t="shared" si="3"/>
        <v>-0.5173993004219104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1.5268084183205157</v>
      </c>
      <c r="H6">
        <f t="shared" si="0"/>
        <v>0.1437741156106884</v>
      </c>
      <c r="J6">
        <v>1314</v>
      </c>
      <c r="K6" s="3">
        <v>0.93</v>
      </c>
      <c r="L6" s="3">
        <v>3</v>
      </c>
      <c r="M6" s="3">
        <v>959582.44</v>
      </c>
      <c r="N6" s="3">
        <v>89.33</v>
      </c>
      <c r="O6">
        <f t="shared" si="3"/>
        <v>0.32213046770761961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1.6620036434022245</v>
      </c>
      <c r="H7">
        <f t="shared" si="0"/>
        <v>0.11402401644369117</v>
      </c>
      <c r="J7">
        <v>1415</v>
      </c>
      <c r="K7" s="3">
        <v>0.93</v>
      </c>
      <c r="L7" s="3">
        <v>3</v>
      </c>
      <c r="M7" s="3">
        <v>-562280.68000000005</v>
      </c>
      <c r="N7" s="3">
        <v>-50.21</v>
      </c>
      <c r="O7">
        <f t="shared" si="3"/>
        <v>-0.18106090656665824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4.5028717598625665</v>
      </c>
      <c r="H8">
        <f t="shared" si="0"/>
        <v>0.12451768778623201</v>
      </c>
      <c r="J8">
        <v>1516</v>
      </c>
      <c r="K8" s="3">
        <v>0.93</v>
      </c>
      <c r="L8" s="3">
        <v>3</v>
      </c>
      <c r="M8" s="3">
        <v>-1794895.06</v>
      </c>
      <c r="N8" s="3">
        <v>-166.11</v>
      </c>
      <c r="O8">
        <f t="shared" si="3"/>
        <v>-0.59900472395514048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8.6289330106231485</v>
      </c>
      <c r="H9">
        <f t="shared" si="0"/>
        <v>0.16515812628466336</v>
      </c>
      <c r="J9">
        <v>1617</v>
      </c>
      <c r="K9" s="3">
        <v>0.93</v>
      </c>
      <c r="L9" s="3">
        <v>3</v>
      </c>
      <c r="M9" s="3">
        <v>-2964009.19</v>
      </c>
      <c r="N9" s="3">
        <v>-292.95999999999998</v>
      </c>
      <c r="O9">
        <f t="shared" si="3"/>
        <v>-1.0564350366016371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0.38508663335865467</v>
      </c>
      <c r="H10">
        <f t="shared" si="0"/>
        <v>0.14911110309761638</v>
      </c>
      <c r="J10">
        <v>1718</v>
      </c>
      <c r="K10" s="3">
        <v>0.93</v>
      </c>
      <c r="L10" s="3">
        <v>3</v>
      </c>
      <c r="M10" s="3">
        <v>-1381432.38</v>
      </c>
      <c r="N10" s="3">
        <v>-135.57</v>
      </c>
      <c r="O10">
        <f t="shared" si="3"/>
        <v>-0.48887526594785619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0.93</v>
      </c>
      <c r="C1" s="3">
        <v>3</v>
      </c>
      <c r="D1" s="3">
        <v>10281447.52</v>
      </c>
      <c r="E1" s="3">
        <v>239.63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-5.3704342139169921</v>
      </c>
      <c r="H2">
        <f t="shared" ref="H2:H9" si="0">E2/E$1</f>
        <v>-0.70871760630972758</v>
      </c>
      <c r="J2">
        <v>1011</v>
      </c>
      <c r="K2" s="3">
        <v>22</v>
      </c>
      <c r="L2" s="3">
        <v>2</v>
      </c>
      <c r="M2" s="3">
        <v>2437764.4</v>
      </c>
      <c r="N2" s="3">
        <v>202.23</v>
      </c>
      <c r="O2">
        <f>N2/E$1</f>
        <v>0.84392605266452447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2.4941826537670253</v>
      </c>
      <c r="H3">
        <f t="shared" si="0"/>
        <v>-0.13758711346659433</v>
      </c>
      <c r="J3">
        <v>1112</v>
      </c>
      <c r="K3" s="3">
        <v>22</v>
      </c>
      <c r="L3" s="3">
        <v>2</v>
      </c>
      <c r="M3" s="3">
        <v>-3477996.15</v>
      </c>
      <c r="N3" s="3">
        <v>-292.64999999999998</v>
      </c>
      <c r="O3">
        <f>N3/E$1</f>
        <v>-1.2212577723991151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1.2300540751094549</v>
      </c>
      <c r="H4">
        <f t="shared" si="0"/>
        <v>-2.7751116304302468E-2</v>
      </c>
      <c r="J4">
        <v>1213</v>
      </c>
      <c r="K4" s="3">
        <v>22</v>
      </c>
      <c r="L4" s="3">
        <v>2</v>
      </c>
      <c r="M4" s="3">
        <v>4678425.6500000004</v>
      </c>
      <c r="N4" s="3">
        <v>395.23</v>
      </c>
      <c r="O4">
        <f t="shared" ref="O4:O9" si="3">N4/E$1</f>
        <v>1.6493343905187166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1.2204873083863197</v>
      </c>
      <c r="H5">
        <f t="shared" si="0"/>
        <v>1.4772774694320411E-2</v>
      </c>
      <c r="J5">
        <v>1314</v>
      </c>
      <c r="K5" s="3">
        <v>22</v>
      </c>
      <c r="L5" s="3">
        <v>2</v>
      </c>
      <c r="M5" s="3">
        <v>-3099795.63</v>
      </c>
      <c r="N5" s="3">
        <v>-287.08999999999997</v>
      </c>
      <c r="O5">
        <f t="shared" si="3"/>
        <v>-1.1980553353086008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1.3285585335555943</v>
      </c>
      <c r="H6">
        <f t="shared" si="0"/>
        <v>3.2049409506322249E-2</v>
      </c>
      <c r="J6">
        <v>1415</v>
      </c>
      <c r="K6" s="3">
        <v>22</v>
      </c>
      <c r="L6" s="3">
        <v>2</v>
      </c>
      <c r="M6" s="3">
        <v>416825.7</v>
      </c>
      <c r="N6" s="3">
        <v>35.26</v>
      </c>
      <c r="O6">
        <f t="shared" si="3"/>
        <v>0.14714351291574509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3.5994678626730967</v>
      </c>
      <c r="H7">
        <f t="shared" si="0"/>
        <v>7.1151358344113846E-2</v>
      </c>
      <c r="J7">
        <v>1516</v>
      </c>
      <c r="K7" s="3">
        <v>22</v>
      </c>
      <c r="L7" s="3">
        <v>2</v>
      </c>
      <c r="M7" s="3">
        <v>-3577275.55</v>
      </c>
      <c r="N7" s="3">
        <v>-294.92</v>
      </c>
      <c r="O7">
        <f t="shared" si="3"/>
        <v>-1.2307307098443434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6.8977241008180528</v>
      </c>
      <c r="H8">
        <f t="shared" si="0"/>
        <v>0.13608479739598547</v>
      </c>
      <c r="J8">
        <v>1617</v>
      </c>
      <c r="K8" s="3">
        <v>22</v>
      </c>
      <c r="L8" s="3">
        <v>2</v>
      </c>
      <c r="M8" s="3">
        <v>7613715.9199999999</v>
      </c>
      <c r="N8" s="3">
        <v>620.04</v>
      </c>
      <c r="O8">
        <f t="shared" si="3"/>
        <v>2.587489045611985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0.30782732332616125</v>
      </c>
      <c r="H9">
        <f t="shared" si="0"/>
        <v>0.12210491173893086</v>
      </c>
      <c r="J9">
        <v>1718</v>
      </c>
      <c r="K9" s="3">
        <v>22</v>
      </c>
      <c r="L9" s="3">
        <v>2</v>
      </c>
      <c r="M9" s="3">
        <v>493691.1</v>
      </c>
      <c r="N9" s="3">
        <v>42.02</v>
      </c>
      <c r="O9">
        <f t="shared" si="3"/>
        <v>0.17535367024162252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0.93</v>
      </c>
      <c r="C1" s="3">
        <v>3</v>
      </c>
      <c r="D1" s="3">
        <v>10235235.35</v>
      </c>
      <c r="E1" s="3">
        <v>181.38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-0.86154815287173636</v>
      </c>
      <c r="H2">
        <f t="shared" ref="H2:H8" si="0">E2/E$1</f>
        <v>2.640864483405006E-2</v>
      </c>
      <c r="J2" s="2">
        <v>1112</v>
      </c>
      <c r="K2" s="3">
        <v>22</v>
      </c>
      <c r="L2" s="3">
        <v>2</v>
      </c>
      <c r="M2" s="3">
        <v>-3477996.15</v>
      </c>
      <c r="N2" s="3">
        <v>-292.64999999999998</v>
      </c>
      <c r="O2" s="2">
        <f>N2/E$1</f>
        <v>-1.6134634469070459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1.1167389736670785</v>
      </c>
      <c r="H3">
        <f t="shared" si="0"/>
        <v>0.10265740434447018</v>
      </c>
      <c r="J3" s="2">
        <v>1213</v>
      </c>
      <c r="K3" s="3">
        <v>22</v>
      </c>
      <c r="L3" s="3">
        <v>2</v>
      </c>
      <c r="M3" s="3">
        <v>4678425.6500000004</v>
      </c>
      <c r="N3" s="3">
        <v>395.23</v>
      </c>
      <c r="O3" s="2">
        <f t="shared" ref="O3:O8" si="3">N3/E$1</f>
        <v>2.1790164295953249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1.4221490988968808</v>
      </c>
      <c r="H4">
        <f t="shared" si="0"/>
        <v>0.11908699966920279</v>
      </c>
      <c r="J4" s="2">
        <v>1314</v>
      </c>
      <c r="K4" s="3">
        <v>22</v>
      </c>
      <c r="L4" s="3">
        <v>2</v>
      </c>
      <c r="M4" s="3">
        <v>-3099795.63</v>
      </c>
      <c r="N4" s="3">
        <v>-287.08999999999997</v>
      </c>
      <c r="O4" s="2">
        <f t="shared" si="3"/>
        <v>-1.5828095710662695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0.84201212041499318</v>
      </c>
      <c r="H5">
        <f t="shared" si="0"/>
        <v>9.6537655750358373E-2</v>
      </c>
      <c r="J5" s="2">
        <v>1415</v>
      </c>
      <c r="K5" s="3">
        <v>22</v>
      </c>
      <c r="L5" s="3">
        <v>2</v>
      </c>
      <c r="M5" s="3">
        <v>416825.7</v>
      </c>
      <c r="N5" s="3">
        <v>35.26</v>
      </c>
      <c r="O5" s="2">
        <f t="shared" si="3"/>
        <v>0.1943985003859301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2.7210356828775812</v>
      </c>
      <c r="H6">
        <f t="shared" si="0"/>
        <v>0.12906604917852024</v>
      </c>
      <c r="J6" s="2">
        <v>1516</v>
      </c>
      <c r="K6" s="3">
        <v>22</v>
      </c>
      <c r="L6" s="3">
        <v>2</v>
      </c>
      <c r="M6" s="3">
        <v>-3577275.55</v>
      </c>
      <c r="N6" s="3">
        <v>-294.92</v>
      </c>
      <c r="O6" s="2">
        <f t="shared" si="3"/>
        <v>-1.6259786084463559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2.3530045178687566</v>
      </c>
      <c r="H7">
        <f t="shared" si="0"/>
        <v>0.14174660932848165</v>
      </c>
      <c r="J7" s="2">
        <v>1617</v>
      </c>
      <c r="K7" s="3">
        <v>22</v>
      </c>
      <c r="L7" s="3">
        <v>2</v>
      </c>
      <c r="M7" s="3">
        <v>7613715.9199999999</v>
      </c>
      <c r="N7" s="3">
        <v>620.04</v>
      </c>
      <c r="O7" s="2">
        <f t="shared" si="3"/>
        <v>3.4184584849487263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-2.1474122019089683</v>
      </c>
      <c r="H8">
        <f t="shared" si="0"/>
        <v>9.1189767339287686E-2</v>
      </c>
      <c r="J8" s="2">
        <v>1718</v>
      </c>
      <c r="K8" s="3">
        <v>22</v>
      </c>
      <c r="L8" s="3">
        <v>2</v>
      </c>
      <c r="M8" s="3">
        <v>493691.1</v>
      </c>
      <c r="N8" s="3">
        <v>42.02</v>
      </c>
      <c r="O8" s="2">
        <f t="shared" si="3"/>
        <v>0.23166832065277321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0.93</v>
      </c>
      <c r="C1" s="3">
        <v>3</v>
      </c>
      <c r="D1" s="3">
        <v>8474509.5</v>
      </c>
      <c r="E1" s="3">
        <v>121.59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1.1330794920933185</v>
      </c>
      <c r="H2">
        <f t="shared" ref="H2:H7" si="0">E2/E$1</f>
        <v>0.44847438111686816</v>
      </c>
      <c r="J2">
        <v>1213</v>
      </c>
      <c r="K2" s="3">
        <v>50</v>
      </c>
      <c r="L2" s="3">
        <v>3</v>
      </c>
      <c r="M2" s="3">
        <v>1490775</v>
      </c>
      <c r="N2" s="3">
        <v>127.59</v>
      </c>
      <c r="O2">
        <f>N2/E$1</f>
        <v>1.0493461633358006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1.5688752924284286</v>
      </c>
      <c r="H3">
        <f t="shared" si="0"/>
        <v>0.3080023028209557</v>
      </c>
      <c r="J3">
        <v>1314</v>
      </c>
      <c r="K3" s="3">
        <v>50</v>
      </c>
      <c r="L3" s="3">
        <v>3</v>
      </c>
      <c r="M3" s="3">
        <v>848585.97</v>
      </c>
      <c r="N3" s="3">
        <v>79.77</v>
      </c>
      <c r="O3">
        <f t="shared" ref="O3:O7" si="3">N3/E$1</f>
        <v>0.65605724154946943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1.7443353860185065</v>
      </c>
      <c r="H4">
        <f t="shared" si="0"/>
        <v>0.25100748416810592</v>
      </c>
      <c r="J4">
        <v>1415</v>
      </c>
      <c r="K4" s="3">
        <v>50</v>
      </c>
      <c r="L4" s="3">
        <v>3</v>
      </c>
      <c r="M4" s="3">
        <v>-2764795.82</v>
      </c>
      <c r="N4" s="3">
        <v>-241.55</v>
      </c>
      <c r="O4">
        <f t="shared" si="3"/>
        <v>-1.9865942922937743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4.4605748910895668</v>
      </c>
      <c r="H5">
        <f t="shared" si="0"/>
        <v>0.3134303807878937</v>
      </c>
      <c r="J5">
        <v>1516</v>
      </c>
      <c r="K5" s="3">
        <v>50</v>
      </c>
      <c r="L5" s="3">
        <v>3</v>
      </c>
      <c r="M5" s="3">
        <v>4150995.92</v>
      </c>
      <c r="N5" s="3">
        <v>318.52</v>
      </c>
      <c r="O5">
        <f t="shared" si="3"/>
        <v>2.6196233242865365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5.4469455701241474</v>
      </c>
      <c r="H6">
        <f t="shared" si="0"/>
        <v>0.37651122625215888</v>
      </c>
      <c r="J6">
        <v>1617</v>
      </c>
      <c r="K6" s="3">
        <v>50</v>
      </c>
      <c r="L6" s="3">
        <v>3</v>
      </c>
      <c r="M6" s="3">
        <v>1874957.7</v>
      </c>
      <c r="N6" s="3">
        <v>150.57</v>
      </c>
      <c r="O6">
        <f t="shared" si="3"/>
        <v>1.2383419689119171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-1.4984893709777536</v>
      </c>
      <c r="H7">
        <f t="shared" si="0"/>
        <v>0.28324697754749567</v>
      </c>
      <c r="J7">
        <v>1718</v>
      </c>
      <c r="K7" s="3">
        <v>50</v>
      </c>
      <c r="L7" s="3">
        <v>3</v>
      </c>
      <c r="M7" s="3">
        <v>2549161.75</v>
      </c>
      <c r="N7" s="3">
        <v>224.3</v>
      </c>
      <c r="O7">
        <f t="shared" si="3"/>
        <v>1.8447240727033474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0.93</v>
      </c>
      <c r="C1" s="3">
        <v>3</v>
      </c>
      <c r="D1" s="3">
        <v>6675515.9900000002</v>
      </c>
      <c r="E1" s="3">
        <v>80.459999999999994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0.92816917962322176</v>
      </c>
      <c r="H2">
        <f>E2/E$1</f>
        <v>0.4014417101665424</v>
      </c>
      <c r="J2">
        <v>1314</v>
      </c>
      <c r="K2" s="3">
        <v>39</v>
      </c>
      <c r="L2" s="3">
        <v>14</v>
      </c>
      <c r="M2" s="3">
        <v>605237.23</v>
      </c>
      <c r="N2" s="3">
        <v>55.24</v>
      </c>
      <c r="O2">
        <f>N2/E$1</f>
        <v>0.68655232413621681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2.0633255108119362</v>
      </c>
      <c r="H3">
        <f>E3/E$1</f>
        <v>0.33954760129256778</v>
      </c>
      <c r="J3">
        <v>1415</v>
      </c>
      <c r="K3" s="3">
        <v>39</v>
      </c>
      <c r="L3" s="3">
        <v>14</v>
      </c>
      <c r="M3" s="3">
        <v>2251845.48</v>
      </c>
      <c r="N3" s="3">
        <v>194.14</v>
      </c>
      <c r="O3">
        <f t="shared" ref="O3:O6" si="2">N3/E$1</f>
        <v>2.4128759632115337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5.7217961318972144</v>
      </c>
      <c r="H4">
        <f>E4/E$1</f>
        <v>0.49304001988565754</v>
      </c>
      <c r="J4">
        <v>1516</v>
      </c>
      <c r="K4" s="3">
        <v>39</v>
      </c>
      <c r="L4" s="3">
        <v>14</v>
      </c>
      <c r="M4" s="3">
        <v>-1734172.8</v>
      </c>
      <c r="N4" s="3">
        <v>-142.61000000000001</v>
      </c>
      <c r="O4">
        <f t="shared" si="2"/>
        <v>-1.7724335073328366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6.7969418540783089</v>
      </c>
      <c r="H5">
        <f>E5/E$1</f>
        <v>0.60912254536415611</v>
      </c>
      <c r="J5">
        <v>1617</v>
      </c>
      <c r="K5" s="3">
        <v>39</v>
      </c>
      <c r="L5" s="3">
        <v>14</v>
      </c>
      <c r="M5" s="3">
        <v>6025534.7800000003</v>
      </c>
      <c r="N5" s="3">
        <v>470.81</v>
      </c>
      <c r="O5">
        <f t="shared" si="2"/>
        <v>5.8514789957742979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-1.9731906506900614</v>
      </c>
      <c r="H6">
        <f>E6/E$1</f>
        <v>0.4292816306239125</v>
      </c>
      <c r="J6">
        <v>1718</v>
      </c>
      <c r="K6" s="3">
        <v>39</v>
      </c>
      <c r="L6" s="3">
        <v>14</v>
      </c>
      <c r="M6" s="3">
        <v>1327750.8</v>
      </c>
      <c r="N6" s="3">
        <v>115.53</v>
      </c>
      <c r="O6">
        <f t="shared" si="2"/>
        <v>1.4358687546607012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2018-10-29T15:06:23Z</dcterms:modified>
</cp:coreProperties>
</file>