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60E32807-0CC0-416E-99D7-3F4EBA2E4B86}" xr6:coauthVersionLast="37" xr6:coauthVersionMax="37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2" l="1"/>
  <c r="J13" i="22"/>
  <c r="I13" i="22"/>
  <c r="H13" i="22"/>
  <c r="G13" i="22"/>
  <c r="F13" i="22"/>
  <c r="E13" i="22"/>
  <c r="D13" i="22"/>
  <c r="C13" i="22"/>
  <c r="B13" i="22"/>
  <c r="A13" i="22"/>
  <c r="N2" i="22" l="1"/>
  <c r="N1" i="2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-0.55160498674781577</c:v>
                </c:pt>
                <c:pt idx="2">
                  <c:v>-0.54248954969838048</c:v>
                </c:pt>
                <c:pt idx="3">
                  <c:v>0.58309786056167467</c:v>
                </c:pt>
                <c:pt idx="4">
                  <c:v>-0.9139885692869858</c:v>
                </c:pt>
                <c:pt idx="5">
                  <c:v>0.45562975395493344</c:v>
                </c:pt>
                <c:pt idx="6">
                  <c:v>0.22648626486264864</c:v>
                </c:pt>
                <c:pt idx="7">
                  <c:v>0.83634170507905048</c:v>
                </c:pt>
                <c:pt idx="8">
                  <c:v>-0.67523674242424248</c:v>
                </c:pt>
                <c:pt idx="9">
                  <c:v>2.4343846949327816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0.48237950328850493</c:v>
                </c:pt>
                <c:pt idx="2">
                  <c:v>-0.40251808465370081</c:v>
                </c:pt>
                <c:pt idx="3">
                  <c:v>-0.84380946888876074</c:v>
                </c:pt>
                <c:pt idx="4">
                  <c:v>1.2343608482463537</c:v>
                </c:pt>
                <c:pt idx="5">
                  <c:v>0.28486233617826662</c:v>
                </c:pt>
                <c:pt idx="6">
                  <c:v>0.79598195981959807</c:v>
                </c:pt>
                <c:pt idx="7">
                  <c:v>-0.61435402576142684</c:v>
                </c:pt>
                <c:pt idx="8">
                  <c:v>2.2292140151515154</c:v>
                </c:pt>
                <c:pt idx="9">
                  <c:v>0.59736297828335061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-0.97922842838912327</c:v>
                </c:pt>
                <c:pt idx="2">
                  <c:v>-0.17901929864083502</c:v>
                </c:pt>
                <c:pt idx="3">
                  <c:v>1.1395824923591489</c:v>
                </c:pt>
                <c:pt idx="4">
                  <c:v>-0.89662387957150436</c:v>
                </c:pt>
                <c:pt idx="5">
                  <c:v>-0.86258615148376971</c:v>
                </c:pt>
                <c:pt idx="6">
                  <c:v>-0.58470684706847076</c:v>
                </c:pt>
                <c:pt idx="7">
                  <c:v>2.0282169474001637</c:v>
                </c:pt>
                <c:pt idx="8">
                  <c:v>0.54701704545454544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-0.65255718072052615</c:v>
                </c:pt>
                <c:pt idx="2">
                  <c:v>0.25759054842181672</c:v>
                </c:pt>
                <c:pt idx="3">
                  <c:v>-0.82777809814889558</c:v>
                </c:pt>
                <c:pt idx="4">
                  <c:v>0.11012211499422217</c:v>
                </c:pt>
                <c:pt idx="5">
                  <c:v>1.137449558975824</c:v>
                </c:pt>
                <c:pt idx="6">
                  <c:v>1.930340303403034</c:v>
                </c:pt>
                <c:pt idx="7">
                  <c:v>0.49769525696807826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0.64759006577009914</c:v>
                </c:pt>
                <c:pt idx="2">
                  <c:v>0.13121073314810644</c:v>
                </c:pt>
                <c:pt idx="3">
                  <c:v>0.10166657055533129</c:v>
                </c:pt>
                <c:pt idx="4">
                  <c:v>-0.92107810987226335</c:v>
                </c:pt>
                <c:pt idx="5">
                  <c:v>0.53769239010106062</c:v>
                </c:pt>
                <c:pt idx="6">
                  <c:v>0.47367773677736774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0.14257386865613036</c:v>
                </c:pt>
                <c:pt idx="2">
                  <c:v>0.27083176891692323</c:v>
                </c:pt>
                <c:pt idx="3">
                  <c:v>-0.85035465082751871</c:v>
                </c:pt>
                <c:pt idx="4">
                  <c:v>1.9364752178394078</c:v>
                </c:pt>
                <c:pt idx="5">
                  <c:v>0.80098560868478386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-0.35539412977324042</c:v>
                </c:pt>
                <c:pt idx="2">
                  <c:v>-0.5694475732772647</c:v>
                </c:pt>
                <c:pt idx="3">
                  <c:v>1.7877861715010668</c:v>
                </c:pt>
                <c:pt idx="4">
                  <c:v>0.13123457946844064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0.50874644154314319</c:v>
                </c:pt>
                <c:pt idx="2">
                  <c:v>0.42334359590498361</c:v>
                </c:pt>
                <c:pt idx="3">
                  <c:v>0.12115794936854854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0.29561205457936585</c:v>
                </c:pt>
                <c:pt idx="2">
                  <c:v>0.48186528497409326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0.19888092667124765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0.21074217392311792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1.2783425853147727</c:v>
                </c:pt>
                <c:pt idx="2">
                  <c:v>1.1074123270651233</c:v>
                </c:pt>
                <c:pt idx="3">
                  <c:v>1.015748384379429</c:v>
                </c:pt>
                <c:pt idx="4">
                  <c:v>0.93089752399786241</c:v>
                </c:pt>
                <c:pt idx="5">
                  <c:v>1.0190159928673308</c:v>
                </c:pt>
                <c:pt idx="6">
                  <c:v>0.9547681164183085</c:v>
                </c:pt>
                <c:pt idx="7">
                  <c:v>0.95149216787173085</c:v>
                </c:pt>
                <c:pt idx="8">
                  <c:v>0.94057009977380712</c:v>
                </c:pt>
                <c:pt idx="9">
                  <c:v>0.91058819567883575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1.5548107186785121</c:v>
                </c:pt>
                <c:pt idx="2">
                  <c:v>0.75578922375164648</c:v>
                </c:pt>
                <c:pt idx="3">
                  <c:v>0.30492772010820102</c:v>
                </c:pt>
                <c:pt idx="4">
                  <c:v>0.11457174454614236</c:v>
                </c:pt>
                <c:pt idx="5">
                  <c:v>0.68480916162095962</c:v>
                </c:pt>
                <c:pt idx="6">
                  <c:v>0.74854321492433029</c:v>
                </c:pt>
                <c:pt idx="7">
                  <c:v>0.56279370513002758</c:v>
                </c:pt>
                <c:pt idx="8">
                  <c:v>4.5577185247176466E-3</c:v>
                </c:pt>
                <c:pt idx="9">
                  <c:v>0.6710686147447168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0.60291436565204692</c:v>
                </c:pt>
                <c:pt idx="1">
                  <c:v>0.56436084575006273</c:v>
                </c:pt>
                <c:pt idx="2">
                  <c:v>0.41520004713032316</c:v>
                </c:pt>
                <c:pt idx="3">
                  <c:v>0.98537588125225051</c:v>
                </c:pt>
                <c:pt idx="4">
                  <c:v>1.1346417929030994</c:v>
                </c:pt>
                <c:pt idx="5">
                  <c:v>0.6831842346731466</c:v>
                </c:pt>
                <c:pt idx="6">
                  <c:v>0.91681618099259099</c:v>
                </c:pt>
                <c:pt idx="7">
                  <c:v>1.0878916043527143</c:v>
                </c:pt>
                <c:pt idx="8">
                  <c:v>1.4582823897782455</c:v>
                </c:pt>
                <c:pt idx="9">
                  <c:v>1.2989705130297651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0.79053224274161782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-0.55160498674781577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0.48237950328850493</c:v>
                </c:pt>
                <c:pt idx="2">
                  <c:v>-0.54248954969838048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-0.97922842838912327</c:v>
                </c:pt>
                <c:pt idx="2">
                  <c:v>-0.40251808465370081</c:v>
                </c:pt>
                <c:pt idx="3">
                  <c:v>0.58309786056167467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-0.65255718072052615</c:v>
                </c:pt>
                <c:pt idx="2">
                  <c:v>-0.17901929864083502</c:v>
                </c:pt>
                <c:pt idx="3">
                  <c:v>-0.84380946888876074</c:v>
                </c:pt>
                <c:pt idx="4">
                  <c:v>-0.9139885692869858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0.64759006577009914</c:v>
                </c:pt>
                <c:pt idx="2">
                  <c:v>0.25759054842181672</c:v>
                </c:pt>
                <c:pt idx="3">
                  <c:v>1.1395824923591489</c:v>
                </c:pt>
                <c:pt idx="4">
                  <c:v>1.2343608482463537</c:v>
                </c:pt>
                <c:pt idx="5">
                  <c:v>0.45562975395493344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0.14257386865613036</c:v>
                </c:pt>
                <c:pt idx="2">
                  <c:v>0.13121073314810644</c:v>
                </c:pt>
                <c:pt idx="3">
                  <c:v>-0.82777809814889558</c:v>
                </c:pt>
                <c:pt idx="4">
                  <c:v>-0.89662387957150436</c:v>
                </c:pt>
                <c:pt idx="5">
                  <c:v>0.28486233617826662</c:v>
                </c:pt>
                <c:pt idx="6">
                  <c:v>0.22648626486264864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-0.35539412977324042</c:v>
                </c:pt>
                <c:pt idx="2">
                  <c:v>0.27083176891692323</c:v>
                </c:pt>
                <c:pt idx="3">
                  <c:v>0.10166657055533129</c:v>
                </c:pt>
                <c:pt idx="4">
                  <c:v>0.11012211499422217</c:v>
                </c:pt>
                <c:pt idx="5">
                  <c:v>-0.86258615148376971</c:v>
                </c:pt>
                <c:pt idx="6">
                  <c:v>0.79598195981959807</c:v>
                </c:pt>
                <c:pt idx="7">
                  <c:v>0.83634170507905048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0.50874644154314319</c:v>
                </c:pt>
                <c:pt idx="2">
                  <c:v>-0.5694475732772647</c:v>
                </c:pt>
                <c:pt idx="3">
                  <c:v>-0.85035465082751871</c:v>
                </c:pt>
                <c:pt idx="4">
                  <c:v>-0.92107810987226335</c:v>
                </c:pt>
                <c:pt idx="5">
                  <c:v>1.137449558975824</c:v>
                </c:pt>
                <c:pt idx="6">
                  <c:v>-0.58470684706847076</c:v>
                </c:pt>
                <c:pt idx="7">
                  <c:v>-0.61435402576142684</c:v>
                </c:pt>
                <c:pt idx="8">
                  <c:v>-0.67523674242424248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0.29561205457936585</c:v>
                </c:pt>
                <c:pt idx="2">
                  <c:v>0.42334359590498361</c:v>
                </c:pt>
                <c:pt idx="3">
                  <c:v>1.7877861715010668</c:v>
                </c:pt>
                <c:pt idx="4">
                  <c:v>1.9364752178394078</c:v>
                </c:pt>
                <c:pt idx="5">
                  <c:v>0.53769239010106062</c:v>
                </c:pt>
                <c:pt idx="6">
                  <c:v>1.930340303403034</c:v>
                </c:pt>
                <c:pt idx="7">
                  <c:v>2.0282169474001637</c:v>
                </c:pt>
                <c:pt idx="8">
                  <c:v>2.2292140151515154</c:v>
                </c:pt>
                <c:pt idx="9">
                  <c:v>2.4343846949327816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0.21074217392311792</c:v>
                </c:pt>
                <c:pt idx="1">
                  <c:v>0.19888092667124765</c:v>
                </c:pt>
                <c:pt idx="2">
                  <c:v>0.48186528497409326</c:v>
                </c:pt>
                <c:pt idx="3">
                  <c:v>0.12115794936854854</c:v>
                </c:pt>
                <c:pt idx="4">
                  <c:v>0.13123457946844064</c:v>
                </c:pt>
                <c:pt idx="5">
                  <c:v>0.80098560868478386</c:v>
                </c:pt>
                <c:pt idx="6">
                  <c:v>0.47367773677736774</c:v>
                </c:pt>
                <c:pt idx="7">
                  <c:v>0.49769525696807826</c:v>
                </c:pt>
                <c:pt idx="8">
                  <c:v>0.54701704545454544</c:v>
                </c:pt>
                <c:pt idx="9">
                  <c:v>0.59736297828335061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0.15724195169012928</c:v>
                </c:pt>
                <c:pt idx="1">
                  <c:v>-2.6300186512221435E-2</c:v>
                </c:pt>
                <c:pt idx="2">
                  <c:v>-1.4292508322695309E-2</c:v>
                </c:pt>
                <c:pt idx="3">
                  <c:v>0.1514186033100744</c:v>
                </c:pt>
                <c:pt idx="4">
                  <c:v>9.7214600259667244E-2</c:v>
                </c:pt>
                <c:pt idx="5">
                  <c:v>0.39233891606851645</c:v>
                </c:pt>
                <c:pt idx="6">
                  <c:v>0.5683558835588356</c:v>
                </c:pt>
                <c:pt idx="7">
                  <c:v>0.68697497092146631</c:v>
                </c:pt>
                <c:pt idx="8">
                  <c:v>0.70033143939393938</c:v>
                </c:pt>
                <c:pt idx="9">
                  <c:v>1.5158738366080662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-0.13777158297698502</c:v>
                </c:pt>
                <c:pt idx="2">
                  <c:v>-0.21737817173661286</c:v>
                </c:pt>
                <c:pt idx="3">
                  <c:v>-9.6260629186047247E-2</c:v>
                </c:pt>
                <c:pt idx="4">
                  <c:v>-0.35767841162893138</c:v>
                </c:pt>
                <c:pt idx="5">
                  <c:v>0.79413446180467151</c:v>
                </c:pt>
                <c:pt idx="6">
                  <c:v>-0.17192384786871548</c:v>
                </c:pt>
                <c:pt idx="7">
                  <c:v>0.12856624754162688</c:v>
                </c:pt>
                <c:pt idx="8">
                  <c:v>-0.30316326683343053</c:v>
                </c:pt>
                <c:pt idx="9">
                  <c:v>1.2694892904310611</c:v>
                </c:pt>
                <c:pt idx="10">
                  <c:v>0.420158583007119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"/>
    </sheetView>
  </sheetViews>
  <sheetFormatPr defaultRowHeight="13.8" x14ac:dyDescent="0.25"/>
  <sheetData>
    <row r="1" spans="1:23" x14ac:dyDescent="0.25">
      <c r="A1">
        <v>0.79053224274161782</v>
      </c>
      <c r="B1">
        <v>-0.55160498674781577</v>
      </c>
      <c r="C1">
        <v>-0.54248954969838048</v>
      </c>
      <c r="D1">
        <v>0.58309786056167467</v>
      </c>
      <c r="E1">
        <v>-0.9139885692869858</v>
      </c>
      <c r="F1">
        <v>0.45562975395493344</v>
      </c>
      <c r="G1">
        <v>0.22648626486264864</v>
      </c>
      <c r="H1">
        <v>0.83634170507905048</v>
      </c>
      <c r="I1">
        <v>-0.67523674242424248</v>
      </c>
      <c r="J1">
        <v>2.4343846949327816</v>
      </c>
      <c r="K1">
        <v>0.56112487250473553</v>
      </c>
      <c r="M1" s="2">
        <f>_xlfn.STDEV.P(J1:K1)</f>
        <v>0.93662991121402306</v>
      </c>
      <c r="N1" s="2">
        <f>_xlfn.STDEV.P(I1:K1)</f>
        <v>1.2783425853147727</v>
      </c>
      <c r="O1" s="2">
        <f>_xlfn.STDEV.P(H1:K1)</f>
        <v>1.1074123270651233</v>
      </c>
      <c r="P1" s="2">
        <f>_xlfn.STDEV.P(G1:K1)</f>
        <v>1.015748384379429</v>
      </c>
      <c r="Q1" s="2">
        <f>_xlfn.STDEV.P(F1:K1)</f>
        <v>0.93089752399786241</v>
      </c>
      <c r="R1" s="2">
        <f>_xlfn.STDEV.P(E1:K1)</f>
        <v>1.0190159928673308</v>
      </c>
      <c r="S1" s="2">
        <f>_xlfn.STDEV.P(D1:K1)</f>
        <v>0.9547681164183085</v>
      </c>
      <c r="T1" s="2">
        <f>_xlfn.STDEV.P(C1:K1)</f>
        <v>0.95149216787173085</v>
      </c>
      <c r="U1" s="2">
        <f>_xlfn.STDEV.P(B1:K1)</f>
        <v>0.94057009977380712</v>
      </c>
      <c r="V1" s="2">
        <f>_xlfn.STDEV.P(A1:K1)</f>
        <v>0.91058819567883575</v>
      </c>
      <c r="W1" s="2"/>
    </row>
    <row r="2" spans="1:23" x14ac:dyDescent="0.25">
      <c r="A2">
        <v>0.27606182079384572</v>
      </c>
      <c r="B2">
        <v>0.48237950328850493</v>
      </c>
      <c r="C2">
        <v>-0.40251808465370081</v>
      </c>
      <c r="D2">
        <v>-0.84380946888876074</v>
      </c>
      <c r="E2">
        <v>1.2343608482463537</v>
      </c>
      <c r="F2">
        <v>0.28486233617826662</v>
      </c>
      <c r="G2">
        <v>0.79598195981959807</v>
      </c>
      <c r="H2">
        <v>-0.61435402576142684</v>
      </c>
      <c r="I2">
        <v>2.2292140151515154</v>
      </c>
      <c r="J2">
        <v>0.59736297828335061</v>
      </c>
      <c r="M2" s="2">
        <f>_xlfn.STDEV.P(I2:J2)</f>
        <v>0.81592551843408223</v>
      </c>
      <c r="N2" s="2">
        <f>_xlfn.STDEV.P(H2:J2)</f>
        <v>1.1650977597380892</v>
      </c>
      <c r="O2" s="2">
        <f>_xlfn.STDEV.P(G2:J2)</f>
        <v>1.0093229885733641</v>
      </c>
      <c r="P2" s="2">
        <f>_xlfn.STDEV.P(F2:J2)</f>
        <v>0.9219049791013425</v>
      </c>
      <c r="Q2" s="2">
        <f>_xlfn.STDEV.P(E2:J2)</f>
        <v>0.86850268713123291</v>
      </c>
      <c r="R2" s="2">
        <f>_xlfn.STDEV.P(D2:J2)</f>
        <v>0.97947714111654505</v>
      </c>
      <c r="S2" s="2">
        <f>_xlfn.STDEV.P(C2:J2)</f>
        <v>0.96633209067482173</v>
      </c>
      <c r="T2" s="2">
        <f>_xlfn.STDEV.P(B2:J2)</f>
        <v>0.91134946920968563</v>
      </c>
      <c r="U2" s="2">
        <f>_xlfn.STDEV.P(A2:J2)</f>
        <v>0.86563240102800232</v>
      </c>
      <c r="V2" s="2"/>
      <c r="W2" s="2"/>
    </row>
    <row r="3" spans="1:23" x14ac:dyDescent="0.25">
      <c r="A3">
        <v>-0.59202446879996296</v>
      </c>
      <c r="B3">
        <v>-0.97922842838912327</v>
      </c>
      <c r="C3">
        <v>-0.17901929864083502</v>
      </c>
      <c r="D3">
        <v>1.1395824923591489</v>
      </c>
      <c r="E3">
        <v>-0.89662387957150436</v>
      </c>
      <c r="F3">
        <v>-0.86258615148376971</v>
      </c>
      <c r="G3">
        <v>-0.58470684706847076</v>
      </c>
      <c r="H3">
        <v>2.0282169474001637</v>
      </c>
      <c r="I3">
        <v>0.54701704545454544</v>
      </c>
      <c r="M3" s="2">
        <f>_xlfn.STDEV.P(H3:I3)</f>
        <v>0.74059995097280928</v>
      </c>
      <c r="N3" s="2">
        <f>_xlfn.STDEV.P(G3:I3)</f>
        <v>1.0698973405649475</v>
      </c>
      <c r="O3" s="2">
        <f>_xlfn.STDEV.P(F3:I3)</f>
        <v>1.1380647914137381</v>
      </c>
      <c r="P3" s="2">
        <f>_xlfn.STDEV.P(E3:I3)</f>
        <v>1.1217897716937659</v>
      </c>
      <c r="Q3" s="2">
        <f>_xlfn.STDEV.P(D3:I3)</f>
        <v>1.1021330542534906</v>
      </c>
      <c r="R3" s="2">
        <f>_xlfn.STDEV.P(C3:I3)</f>
        <v>1.0302925615794669</v>
      </c>
      <c r="S3" s="2">
        <f>_xlfn.STDEV.P(B3:I3)</f>
        <v>1.036019718639466</v>
      </c>
      <c r="T3" s="2">
        <f>_xlfn.STDEV.P(A3:I3)</f>
        <v>0.99592775992541216</v>
      </c>
      <c r="U3" s="2"/>
      <c r="V3" s="2"/>
      <c r="W3" s="2"/>
    </row>
    <row r="4" spans="1:23" x14ac:dyDescent="0.25">
      <c r="A4">
        <v>0.41360613573696042</v>
      </c>
      <c r="B4">
        <v>-0.65255718072052615</v>
      </c>
      <c r="C4">
        <v>0.25759054842181672</v>
      </c>
      <c r="D4">
        <v>-0.82777809814889558</v>
      </c>
      <c r="E4">
        <v>0.11012211499422217</v>
      </c>
      <c r="F4">
        <v>1.137449558975824</v>
      </c>
      <c r="G4">
        <v>1.930340303403034</v>
      </c>
      <c r="H4">
        <v>0.49769525696807826</v>
      </c>
      <c r="M4" s="2">
        <f>_xlfn.STDEV.P(G4:H4)</f>
        <v>0.71632252321747802</v>
      </c>
      <c r="N4" s="2">
        <f>_xlfn.STDEV.P(F4:H4)</f>
        <v>0.58598759264551459</v>
      </c>
      <c r="O4" s="2">
        <f>_xlfn.STDEV.P(E4:H4)</f>
        <v>0.68962136348333769</v>
      </c>
      <c r="P4" s="2">
        <f>_xlfn.STDEV.P(D4:H4)</f>
        <v>0.93198959834985551</v>
      </c>
      <c r="Q4" s="2">
        <f>_xlfn.STDEV.P(C4:H4)</f>
        <v>0.85869379511903188</v>
      </c>
      <c r="R4" s="2">
        <f>_xlfn.STDEV.P(B4:H4)</f>
        <v>0.89424573615423486</v>
      </c>
      <c r="S4" s="2">
        <f>_xlfn.STDEV.P(A4:H4)</f>
        <v>0.83675135998306138</v>
      </c>
      <c r="T4" s="2"/>
      <c r="U4" s="2"/>
      <c r="V4" s="2"/>
      <c r="W4" s="2"/>
    </row>
    <row r="5" spans="1:23" x14ac:dyDescent="0.25">
      <c r="A5">
        <v>0.80098245939245083</v>
      </c>
      <c r="B5">
        <v>0.64759006577009914</v>
      </c>
      <c r="C5">
        <v>0.13121073314810644</v>
      </c>
      <c r="D5">
        <v>0.10166657055533129</v>
      </c>
      <c r="E5">
        <v>-0.92107810987226335</v>
      </c>
      <c r="F5">
        <v>0.53769239010106062</v>
      </c>
      <c r="G5">
        <v>0.47367773677736774</v>
      </c>
      <c r="M5" s="2">
        <f>_xlfn.STDEV.P(F5:G5)</f>
        <v>3.2007326661846441E-2</v>
      </c>
      <c r="N5" s="2">
        <f>_xlfn.STDEV.P(E5:G5)</f>
        <v>0.67309014743741613</v>
      </c>
      <c r="O5" s="2">
        <f>_xlfn.STDEV.P(D5:G5)</f>
        <v>0.58373638226317814</v>
      </c>
      <c r="P5" s="2">
        <f>_xlfn.STDEV.P(C5:G5)</f>
        <v>0.52316981091594839</v>
      </c>
      <c r="Q5" s="2">
        <f>_xlfn.STDEV.P(B5:G5)</f>
        <v>0.52467951055590556</v>
      </c>
      <c r="R5" s="2">
        <f>_xlfn.STDEV.P(A5:G5)</f>
        <v>0.53478009875175936</v>
      </c>
      <c r="S5" s="2"/>
      <c r="T5" s="2"/>
      <c r="U5" s="2"/>
      <c r="V5" s="2"/>
      <c r="W5" s="2"/>
    </row>
    <row r="6" spans="1:23" x14ac:dyDescent="0.25">
      <c r="A6">
        <v>1.0300530620756772</v>
      </c>
      <c r="B6">
        <v>0.14257386865613036</v>
      </c>
      <c r="C6">
        <v>0.27083176891692323</v>
      </c>
      <c r="D6">
        <v>-0.85035465082751871</v>
      </c>
      <c r="E6">
        <v>1.9364752178394078</v>
      </c>
      <c r="F6">
        <v>0.80098560868478386</v>
      </c>
      <c r="M6" s="2">
        <f>_xlfn.STDEV.P(E6:F6)</f>
        <v>0.5677448045773118</v>
      </c>
      <c r="N6" s="2">
        <f>_xlfn.STDEV.P(D6:F6)</f>
        <v>1.1441970509235044</v>
      </c>
      <c r="O6" s="2">
        <f>_xlfn.STDEV.P(C6:F6)</f>
        <v>1.0029697217095077</v>
      </c>
      <c r="P6" s="2">
        <f>_xlfn.STDEV.P(B6:F6)</f>
        <v>0.91102398226279846</v>
      </c>
      <c r="Q6" s="2">
        <f>_xlfn.STDEV.P(A6:F6)</f>
        <v>0.8583440110435463</v>
      </c>
      <c r="R6" s="2"/>
      <c r="S6" s="2"/>
      <c r="T6" s="2"/>
      <c r="U6" s="2"/>
      <c r="V6" s="2"/>
      <c r="W6" s="2"/>
    </row>
    <row r="7" spans="1:23" x14ac:dyDescent="0.25">
      <c r="A7">
        <v>-0.26419816020576037</v>
      </c>
      <c r="B7">
        <v>-0.35539412977324042</v>
      </c>
      <c r="C7">
        <v>-0.5694475732772647</v>
      </c>
      <c r="D7">
        <v>1.7877861715010668</v>
      </c>
      <c r="E7">
        <v>0.13123457946844064</v>
      </c>
      <c r="M7" s="2">
        <f>_xlfn.STDEV.P(D7:E7)</f>
        <v>0.82827579601631307</v>
      </c>
      <c r="N7" s="2">
        <f>_xlfn.STDEV.P(C7:E7)</f>
        <v>0.98835832367303011</v>
      </c>
      <c r="O7" s="2">
        <f>_xlfn.STDEV.P(B7:E7)</f>
        <v>0.92424015293876149</v>
      </c>
      <c r="P7" s="2">
        <f>_xlfn.STDEV.P(A7:E7)</f>
        <v>0.85172808860787619</v>
      </c>
      <c r="Q7" s="2"/>
      <c r="R7" s="2"/>
      <c r="S7" s="2"/>
      <c r="T7" s="2"/>
      <c r="U7" s="2"/>
      <c r="V7" s="2"/>
      <c r="W7" s="2"/>
    </row>
    <row r="8" spans="1:23" x14ac:dyDescent="0.25">
      <c r="A8">
        <v>0.13156614222489979</v>
      </c>
      <c r="B8">
        <v>0.50874644154314319</v>
      </c>
      <c r="C8">
        <v>0.42334359590498361</v>
      </c>
      <c r="D8">
        <v>0.12115794936854854</v>
      </c>
      <c r="M8" s="2">
        <f>_xlfn.STDEV.P(C8:D8)</f>
        <v>0.15109282326821755</v>
      </c>
      <c r="N8" s="2">
        <f>_xlfn.STDEV.P(B8:D8)</f>
        <v>0.16627776302250485</v>
      </c>
      <c r="O8" s="2">
        <f>_xlfn.STDEV.P(A8:D8)</f>
        <v>0.17254384251370036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-0.15948745278865537</v>
      </c>
      <c r="B9">
        <v>0.29561205457936585</v>
      </c>
      <c r="C9">
        <v>0.48186528497409326</v>
      </c>
      <c r="M9" s="2">
        <f>_xlfn.STDEV.P(B9:C9)</f>
        <v>9.3126615197363802E-2</v>
      </c>
      <c r="N9" s="2">
        <f>_xlfn.STDEV.P(A9:C9)</f>
        <v>0.26939008512540574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-0.90817248650276894</v>
      </c>
      <c r="B10">
        <v>0.19888092667124765</v>
      </c>
      <c r="M10" s="2">
        <f>_xlfn.STDEV.P(A10:B10)</f>
        <v>0.55352670658700831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0.21074217392311792</v>
      </c>
      <c r="M11" s="2">
        <f>_xlfn.STDEV.P(J1:K1)</f>
        <v>0.93662991121402306</v>
      </c>
      <c r="N11" s="2">
        <f>_xlfn.STDEV.P(I1:J1)</f>
        <v>1.5548107186785121</v>
      </c>
      <c r="O11" s="2">
        <f>_xlfn.STDEV.P(H1:I1)</f>
        <v>0.75578922375164648</v>
      </c>
      <c r="P11" s="2">
        <f>_xlfn.STDEV.P(G1:H1)</f>
        <v>0.30492772010820102</v>
      </c>
      <c r="Q11" s="2">
        <f>_xlfn.STDEV.P(F1:G1)</f>
        <v>0.11457174454614236</v>
      </c>
      <c r="R11" s="2">
        <f>_xlfn.STDEV.P(E1:F1)</f>
        <v>0.68480916162095962</v>
      </c>
      <c r="S11" s="2">
        <f>_xlfn.STDEV.P(D1:E1)</f>
        <v>0.74854321492433029</v>
      </c>
      <c r="T11" s="2">
        <f>_xlfn.STDEV.P(C1:D1)</f>
        <v>0.56279370513002758</v>
      </c>
      <c r="U11" s="2">
        <f>_xlfn.STDEV.P(B1:C1)</f>
        <v>4.5577185247176466E-3</v>
      </c>
      <c r="V11" s="2">
        <f>_xlfn.STDEV.P(A1:B1)</f>
        <v>0.6710686147447168</v>
      </c>
    </row>
    <row r="12" spans="1:23" x14ac:dyDescent="0.25">
      <c r="A12">
        <v>0.25</v>
      </c>
      <c r="B12">
        <v>0.67</v>
      </c>
      <c r="M12">
        <v>0.13</v>
      </c>
    </row>
    <row r="13" spans="1:23" x14ac:dyDescent="0.25">
      <c r="A13">
        <f>_xlfn.STDEV.S(A1:A11)</f>
        <v>0.60291436565204692</v>
      </c>
      <c r="B13" s="2">
        <f t="shared" ref="B13:J13" si="0">_xlfn.STDEV.S(B1:B11)</f>
        <v>0.56436084575006273</v>
      </c>
      <c r="C13" s="2">
        <f t="shared" si="0"/>
        <v>0.41520004713032316</v>
      </c>
      <c r="D13" s="2">
        <f t="shared" si="0"/>
        <v>0.98537588125225051</v>
      </c>
      <c r="E13" s="2">
        <f t="shared" si="0"/>
        <v>1.1346417929030994</v>
      </c>
      <c r="F13" s="2">
        <f t="shared" si="0"/>
        <v>0.6831842346731466</v>
      </c>
      <c r="G13" s="2">
        <f t="shared" si="0"/>
        <v>0.91681618099259099</v>
      </c>
      <c r="H13" s="2">
        <f t="shared" si="0"/>
        <v>1.0878916043527143</v>
      </c>
      <c r="I13" s="2">
        <f t="shared" si="0"/>
        <v>1.4582823897782455</v>
      </c>
      <c r="J13" s="2">
        <f t="shared" si="0"/>
        <v>1.2989705130297651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1.01</v>
      </c>
      <c r="C1" s="3">
        <v>5</v>
      </c>
      <c r="D1" s="3">
        <v>12019061</v>
      </c>
      <c r="E1" s="3">
        <v>109.7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-0.60146266584386254</v>
      </c>
      <c r="H2">
        <f>E2/E$1</f>
        <v>9.3436645396536011E-2</v>
      </c>
      <c r="J2" s="2">
        <v>1415</v>
      </c>
      <c r="K2" s="3">
        <v>39</v>
      </c>
      <c r="L2" s="3">
        <v>14</v>
      </c>
      <c r="M2" s="3">
        <v>2251845.48</v>
      </c>
      <c r="N2" s="3">
        <v>194.14</v>
      </c>
      <c r="O2" s="2">
        <f t="shared" ref="O2:O5" si="0">N2/E$1</f>
        <v>1.7697356426618047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3.6605881832199705</v>
      </c>
      <c r="H3">
        <f t="shared" ref="H3:H5" si="3">E3/E$1</f>
        <v>0.42269826800364629</v>
      </c>
      <c r="J3" s="2">
        <v>1516</v>
      </c>
      <c r="K3" s="3">
        <v>39</v>
      </c>
      <c r="L3" s="3">
        <v>14</v>
      </c>
      <c r="M3" s="3">
        <v>-1734172.8</v>
      </c>
      <c r="N3" s="3">
        <v>-142.61000000000001</v>
      </c>
      <c r="O3" s="2">
        <f t="shared" si="0"/>
        <v>-1.3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5.0372620889435531</v>
      </c>
      <c r="H4">
        <f t="shared" si="3"/>
        <v>0.60592525068368275</v>
      </c>
      <c r="J4" s="2">
        <v>1617</v>
      </c>
      <c r="K4" s="3">
        <v>39</v>
      </c>
      <c r="L4" s="3">
        <v>14</v>
      </c>
      <c r="M4" s="3">
        <v>6025534.7800000003</v>
      </c>
      <c r="N4" s="3">
        <v>470.81</v>
      </c>
      <c r="O4" s="2">
        <f t="shared" si="0"/>
        <v>4.2917958067456699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-0.35406820632659985</v>
      </c>
      <c r="H5">
        <f t="shared" si="3"/>
        <v>0.43719234275296265</v>
      </c>
      <c r="J5" s="2">
        <v>1718</v>
      </c>
      <c r="K5" s="3">
        <v>39</v>
      </c>
      <c r="L5" s="3">
        <v>14</v>
      </c>
      <c r="M5" s="3">
        <v>1327750.8</v>
      </c>
      <c r="N5" s="3">
        <v>115.53</v>
      </c>
      <c r="O5" s="2">
        <f t="shared" si="0"/>
        <v>1.0531449407474931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1.01</v>
      </c>
      <c r="C1" s="3">
        <v>5</v>
      </c>
      <c r="D1" s="3">
        <v>10017116.75</v>
      </c>
      <c r="E1" s="3">
        <v>81.27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2.5509575407514342</v>
      </c>
      <c r="H2">
        <f>E2/E$1</f>
        <v>0.91977359419219884</v>
      </c>
      <c r="J2" s="2">
        <v>1516</v>
      </c>
      <c r="K2" s="3">
        <v>39</v>
      </c>
      <c r="L2" s="3">
        <v>14</v>
      </c>
      <c r="M2" s="3">
        <v>-1734172.8</v>
      </c>
      <c r="N2" s="3">
        <v>-142.61000000000001</v>
      </c>
      <c r="O2" s="2">
        <f t="shared" ref="O2:O4" si="0">N2/E$1</f>
        <v>-1.7547680570936388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6.9835763838930998</v>
      </c>
      <c r="H3">
        <f>E3/E$1</f>
        <v>1.2524916943521596</v>
      </c>
      <c r="J3" s="2">
        <v>1617</v>
      </c>
      <c r="K3" s="3">
        <v>39</v>
      </c>
      <c r="L3" s="3">
        <v>14</v>
      </c>
      <c r="M3" s="3">
        <v>6025534.7800000003</v>
      </c>
      <c r="N3" s="3">
        <v>470.81</v>
      </c>
      <c r="O3" s="2">
        <f t="shared" si="0"/>
        <v>5.7931586071120957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-0.54864348765826298</v>
      </c>
      <c r="H4">
        <f>E4/E$1</f>
        <v>0.78602190230097213</v>
      </c>
      <c r="J4" s="2">
        <v>1718</v>
      </c>
      <c r="K4" s="3">
        <v>39</v>
      </c>
      <c r="L4" s="3">
        <v>14</v>
      </c>
      <c r="M4" s="3">
        <v>1327750.8</v>
      </c>
      <c r="N4" s="3">
        <v>115.53</v>
      </c>
      <c r="O4" s="2">
        <f t="shared" si="0"/>
        <v>1.4215577703949798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1.01</v>
      </c>
      <c r="C1" s="3">
        <v>5</v>
      </c>
      <c r="D1" s="3">
        <v>9878471.0500000007</v>
      </c>
      <c r="E1" s="3">
        <v>71.989999999999995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0.88857042406375231</v>
      </c>
      <c r="H2">
        <f>E2/E$1</f>
        <v>0.51951659952771223</v>
      </c>
      <c r="J2" s="2">
        <v>1617</v>
      </c>
      <c r="K2" s="3">
        <v>39</v>
      </c>
      <c r="L2" s="3">
        <v>14</v>
      </c>
      <c r="M2" s="3">
        <v>6025534.7800000003</v>
      </c>
      <c r="N2" s="3">
        <v>470.81</v>
      </c>
      <c r="O2" s="2">
        <f t="shared" ref="O2:O3" si="0">N2/E$1</f>
        <v>6.539936102236422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-0.80601153049894314</v>
      </c>
      <c r="H3">
        <f>E3/E$1</f>
        <v>0.14265870259758301</v>
      </c>
      <c r="J3" s="2">
        <v>1718</v>
      </c>
      <c r="K3" s="3">
        <v>39</v>
      </c>
      <c r="L3" s="3">
        <v>14</v>
      </c>
      <c r="M3" s="3">
        <v>1327750.8</v>
      </c>
      <c r="N3" s="3">
        <v>115.53</v>
      </c>
      <c r="O3" s="2">
        <f t="shared" si="0"/>
        <v>1.6048062230865399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1" activeCellId="1" sqref="H2:K2 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0.89</v>
      </c>
      <c r="C1" s="3">
        <v>7</v>
      </c>
      <c r="D1" s="3">
        <v>10906443.130000001</v>
      </c>
      <c r="E1" s="3">
        <v>72.98</v>
      </c>
      <c r="F1" s="1">
        <v>1</v>
      </c>
    </row>
    <row r="2" spans="1:16" x14ac:dyDescent="0.25">
      <c r="A2">
        <v>1718</v>
      </c>
      <c r="B2" s="3">
        <v>39</v>
      </c>
      <c r="C2" s="3">
        <v>14</v>
      </c>
      <c r="D2" s="3">
        <v>1327750.8</v>
      </c>
      <c r="E2" s="3">
        <v>115.53</v>
      </c>
      <c r="F2" s="1">
        <v>2819</v>
      </c>
      <c r="G2">
        <f>(D2-D1)/$D$1</f>
        <v>-0.8782599621000361</v>
      </c>
      <c r="H2" s="3">
        <v>0.89</v>
      </c>
      <c r="I2" s="3">
        <v>7</v>
      </c>
      <c r="J2" s="3">
        <v>10906443.130000001</v>
      </c>
      <c r="K2" s="3">
        <v>72.98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3"/>
  <sheetViews>
    <sheetView workbookViewId="0">
      <selection activeCell="A13" sqref="A13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0.79053224274161782</v>
      </c>
      <c r="L1" s="2">
        <f>AVERAGE(A1:K1)</f>
        <v>0.79053224274161782</v>
      </c>
      <c r="N1" s="2">
        <f>_xlfn.STDEV.S(L1:L11)</f>
        <v>0.54562565725884138</v>
      </c>
    </row>
    <row r="2" spans="1:22" x14ac:dyDescent="0.25">
      <c r="A2" s="2">
        <v>0.27606182079384572</v>
      </c>
      <c r="B2" s="2">
        <v>-0.55160498674781577</v>
      </c>
      <c r="L2" s="2">
        <f t="shared" ref="L2:L11" si="0">AVERAGE(A2:K2)</f>
        <v>-0.13777158297698502</v>
      </c>
      <c r="N2" s="2">
        <f>_xlfn.STDEV.S(A12:K12)</f>
        <v>0.44989083723114703</v>
      </c>
    </row>
    <row r="3" spans="1:22" x14ac:dyDescent="0.25">
      <c r="A3" s="2">
        <v>-0.59202446879996296</v>
      </c>
      <c r="B3" s="2">
        <v>0.48237950328850493</v>
      </c>
      <c r="C3" s="2">
        <v>-0.54248954969838048</v>
      </c>
      <c r="L3" s="2">
        <f t="shared" si="0"/>
        <v>-0.21737817173661286</v>
      </c>
    </row>
    <row r="4" spans="1:22" x14ac:dyDescent="0.25">
      <c r="A4" s="2">
        <v>0.41360613573696042</v>
      </c>
      <c r="B4" s="2">
        <v>-0.97922842838912327</v>
      </c>
      <c r="C4" s="2">
        <v>-0.40251808465370081</v>
      </c>
      <c r="D4" s="2">
        <v>0.58309786056167467</v>
      </c>
      <c r="L4" s="2">
        <f t="shared" si="0"/>
        <v>-9.6260629186047247E-2</v>
      </c>
    </row>
    <row r="5" spans="1:22" x14ac:dyDescent="0.25">
      <c r="A5" s="2">
        <v>0.80098245939245083</v>
      </c>
      <c r="B5" s="2">
        <v>-0.65255718072052615</v>
      </c>
      <c r="C5" s="2">
        <v>-0.17901929864083502</v>
      </c>
      <c r="D5" s="2">
        <v>-0.84380946888876074</v>
      </c>
      <c r="E5" s="2">
        <v>-0.9139885692869858</v>
      </c>
      <c r="L5" s="2">
        <f t="shared" si="0"/>
        <v>-0.35767841162893138</v>
      </c>
    </row>
    <row r="6" spans="1:22" x14ac:dyDescent="0.25">
      <c r="A6" s="2">
        <v>1.0300530620756772</v>
      </c>
      <c r="B6" s="2">
        <v>0.64759006577009914</v>
      </c>
      <c r="C6" s="2">
        <v>0.25759054842181672</v>
      </c>
      <c r="D6" s="2">
        <v>1.1395824923591489</v>
      </c>
      <c r="E6" s="2">
        <v>1.2343608482463537</v>
      </c>
      <c r="F6" s="2">
        <v>0.45562975395493344</v>
      </c>
      <c r="L6" s="2">
        <f t="shared" si="0"/>
        <v>0.79413446180467151</v>
      </c>
    </row>
    <row r="7" spans="1:22" x14ac:dyDescent="0.25">
      <c r="A7" s="2">
        <v>-0.26419816020576037</v>
      </c>
      <c r="B7" s="2">
        <v>0.14257386865613036</v>
      </c>
      <c r="C7" s="2">
        <v>0.13121073314810644</v>
      </c>
      <c r="D7" s="2">
        <v>-0.82777809814889558</v>
      </c>
      <c r="E7" s="2">
        <v>-0.89662387957150436</v>
      </c>
      <c r="F7" s="2">
        <v>0.28486233617826662</v>
      </c>
      <c r="G7" s="2">
        <v>0.22648626486264864</v>
      </c>
      <c r="L7" s="2">
        <f t="shared" si="0"/>
        <v>-0.17192384786871548</v>
      </c>
    </row>
    <row r="8" spans="1:22" x14ac:dyDescent="0.25">
      <c r="A8" s="2">
        <v>0.13156614222489979</v>
      </c>
      <c r="B8" s="2">
        <v>-0.35539412977324042</v>
      </c>
      <c r="C8" s="2">
        <v>0.27083176891692323</v>
      </c>
      <c r="D8" s="2">
        <v>0.10166657055533129</v>
      </c>
      <c r="E8" s="2">
        <v>0.11012211499422217</v>
      </c>
      <c r="F8" s="2">
        <v>-0.86258615148376971</v>
      </c>
      <c r="G8" s="2">
        <v>0.79598195981959807</v>
      </c>
      <c r="H8" s="2">
        <v>0.83634170507905048</v>
      </c>
      <c r="L8" s="2">
        <f t="shared" si="0"/>
        <v>0.12856624754162688</v>
      </c>
    </row>
    <row r="9" spans="1:22" x14ac:dyDescent="0.25">
      <c r="A9" s="2">
        <v>-0.15948745278865537</v>
      </c>
      <c r="B9" s="2">
        <v>0.50874644154314319</v>
      </c>
      <c r="C9" s="2">
        <v>-0.5694475732772647</v>
      </c>
      <c r="D9" s="2">
        <v>-0.85035465082751871</v>
      </c>
      <c r="E9" s="2">
        <v>-0.92107810987226335</v>
      </c>
      <c r="F9" s="2">
        <v>1.137449558975824</v>
      </c>
      <c r="G9" s="2">
        <v>-0.58470684706847076</v>
      </c>
      <c r="H9" s="2">
        <v>-0.61435402576142684</v>
      </c>
      <c r="I9" s="2">
        <v>-0.67523674242424248</v>
      </c>
      <c r="L9" s="2">
        <f t="shared" si="0"/>
        <v>-0.30316326683343053</v>
      </c>
    </row>
    <row r="10" spans="1:22" x14ac:dyDescent="0.25">
      <c r="A10" s="2">
        <v>-0.90817248650276894</v>
      </c>
      <c r="B10" s="2">
        <v>0.29561205457936585</v>
      </c>
      <c r="C10" s="2">
        <v>0.42334359590498361</v>
      </c>
      <c r="D10" s="2">
        <v>1.7877861715010668</v>
      </c>
      <c r="E10" s="2">
        <v>1.9364752178394078</v>
      </c>
      <c r="F10" s="2">
        <v>0.53769239010106062</v>
      </c>
      <c r="G10" s="2">
        <v>1.930340303403034</v>
      </c>
      <c r="H10" s="2">
        <v>2.0282169474001637</v>
      </c>
      <c r="I10" s="2">
        <v>2.2292140151515154</v>
      </c>
      <c r="J10" s="2">
        <v>2.4343846949327816</v>
      </c>
      <c r="L10" s="2">
        <f t="shared" si="0"/>
        <v>1.2694892904310611</v>
      </c>
      <c r="U10" s="2">
        <f>_xlfn.STDEV.P(A10:J10)</f>
        <v>1.0462353166797091</v>
      </c>
    </row>
    <row r="11" spans="1:22" x14ac:dyDescent="0.25">
      <c r="A11" s="2">
        <v>0.21074217392311792</v>
      </c>
      <c r="B11" s="2">
        <v>0.19888092667124765</v>
      </c>
      <c r="C11" s="2">
        <v>0.48186528497409326</v>
      </c>
      <c r="D11" s="2">
        <v>0.12115794936854854</v>
      </c>
      <c r="E11" s="2">
        <v>0.13123457946844064</v>
      </c>
      <c r="F11" s="2">
        <v>0.80098560868478386</v>
      </c>
      <c r="G11" s="2">
        <v>0.47367773677736774</v>
      </c>
      <c r="H11" s="2">
        <v>0.49769525696807826</v>
      </c>
      <c r="I11" s="2">
        <v>0.54701704545454544</v>
      </c>
      <c r="J11" s="2">
        <v>0.59736297828335061</v>
      </c>
      <c r="K11" s="2">
        <v>0.56112487250473553</v>
      </c>
      <c r="L11" s="2">
        <f t="shared" si="0"/>
        <v>0.420158583007119</v>
      </c>
      <c r="U11" s="2">
        <f>_xlfn.STDEV.P(B11:K11)</f>
        <v>0.21036536664789487</v>
      </c>
      <c r="V11" s="2">
        <f>_xlfn.STDEV.P(A11:K11)</f>
        <v>0.21122513419701885</v>
      </c>
    </row>
    <row r="12" spans="1:22" x14ac:dyDescent="0.25">
      <c r="A12" s="2">
        <f>AVERAGE(A1:A11)</f>
        <v>0.15724195169012928</v>
      </c>
      <c r="B12" s="2">
        <f t="shared" ref="B12:K12" si="1">AVERAGE(B1:B11)</f>
        <v>-2.6300186512221435E-2</v>
      </c>
      <c r="C12" s="2">
        <f t="shared" si="1"/>
        <v>-1.4292508322695309E-2</v>
      </c>
      <c r="D12" s="2">
        <f t="shared" si="1"/>
        <v>0.1514186033100744</v>
      </c>
      <c r="E12" s="2">
        <f t="shared" si="1"/>
        <v>9.7214600259667244E-2</v>
      </c>
      <c r="F12" s="2">
        <f t="shared" si="1"/>
        <v>0.39233891606851645</v>
      </c>
      <c r="G12" s="2">
        <f t="shared" si="1"/>
        <v>0.5683558835588356</v>
      </c>
      <c r="H12" s="2">
        <f t="shared" si="1"/>
        <v>0.68697497092146631</v>
      </c>
      <c r="I12" s="2">
        <f t="shared" si="1"/>
        <v>0.70033143939393938</v>
      </c>
      <c r="J12" s="2">
        <f t="shared" si="1"/>
        <v>1.5158738366080662</v>
      </c>
      <c r="K12" s="2">
        <f t="shared" si="1"/>
        <v>0.56112487250473553</v>
      </c>
    </row>
    <row r="13" spans="1:22" x14ac:dyDescent="0.25">
      <c r="A13" s="2">
        <f t="shared" ref="A13:K13" si="2">AVERAGE(A1:A11)</f>
        <v>0.15724195169012928</v>
      </c>
      <c r="B13" s="2">
        <f t="shared" si="2"/>
        <v>-2.6300186512221435E-2</v>
      </c>
      <c r="C13" s="2">
        <f t="shared" si="2"/>
        <v>-1.4292508322695309E-2</v>
      </c>
      <c r="D13" s="2">
        <f t="shared" si="2"/>
        <v>0.1514186033100744</v>
      </c>
      <c r="E13" s="2">
        <f t="shared" si="2"/>
        <v>9.7214600259667244E-2</v>
      </c>
      <c r="F13" s="2">
        <f t="shared" si="2"/>
        <v>0.39233891606851645</v>
      </c>
      <c r="G13" s="2">
        <f t="shared" si="2"/>
        <v>0.5683558835588356</v>
      </c>
      <c r="H13" s="2">
        <f t="shared" si="2"/>
        <v>0.68697497092146631</v>
      </c>
      <c r="I13" s="2">
        <f t="shared" si="2"/>
        <v>0.70033143939393938</v>
      </c>
      <c r="J13" s="2">
        <f t="shared" si="2"/>
        <v>1.5158738366080662</v>
      </c>
      <c r="K13" s="2">
        <f t="shared" si="2"/>
        <v>0.56112487250473553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tabSelected="1" workbookViewId="0">
      <selection activeCell="K12" sqref="K12:N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0.2</v>
      </c>
      <c r="C1" s="3">
        <v>18</v>
      </c>
      <c r="D1" s="3">
        <v>3183669.38</v>
      </c>
      <c r="E1" s="3">
        <v>279.69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-0.3011968661142822</v>
      </c>
      <c r="H2">
        <f t="shared" ref="H2:H12" si="0">E2/E$1</f>
        <v>5.8314562551396186E-2</v>
      </c>
      <c r="J2">
        <v>708</v>
      </c>
      <c r="K2" s="3">
        <v>0.2</v>
      </c>
      <c r="L2" s="3">
        <v>18</v>
      </c>
      <c r="M2" s="3">
        <v>-225080</v>
      </c>
      <c r="N2" s="3">
        <v>-21.56</v>
      </c>
      <c r="O2">
        <f>N2/E$1</f>
        <v>-7.7085344488540875E-2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22.251350082086727</v>
      </c>
      <c r="H3">
        <f t="shared" si="0"/>
        <v>0.53655833243948658</v>
      </c>
      <c r="J3">
        <v>809</v>
      </c>
      <c r="K3" s="3">
        <v>0.2</v>
      </c>
      <c r="L3" s="3">
        <v>18</v>
      </c>
      <c r="M3" s="3">
        <v>-1385294.45</v>
      </c>
      <c r="N3" s="3">
        <v>-123.57</v>
      </c>
      <c r="O3">
        <f t="shared" ref="O3:O12" si="2">N3/E$1</f>
        <v>-0.44181057599485141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9.3058338677114776</v>
      </c>
      <c r="H4">
        <f t="shared" si="0"/>
        <v>0.47663484572204945</v>
      </c>
      <c r="J4">
        <v>910</v>
      </c>
      <c r="K4" s="3">
        <v>0.2</v>
      </c>
      <c r="L4" s="3">
        <v>18</v>
      </c>
      <c r="M4" s="3">
        <v>1244021.8</v>
      </c>
      <c r="N4" s="3">
        <v>92.39</v>
      </c>
      <c r="O4">
        <f t="shared" si="2"/>
        <v>0.3303300082233902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5.7531284168709762</v>
      </c>
      <c r="H5">
        <f t="shared" si="0"/>
        <v>0.36694197146841145</v>
      </c>
      <c r="J5">
        <v>1011</v>
      </c>
      <c r="K5" s="3">
        <v>0.2</v>
      </c>
      <c r="L5" s="3">
        <v>18</v>
      </c>
      <c r="M5" s="3">
        <v>-509296.3</v>
      </c>
      <c r="N5" s="3">
        <v>-49.49</v>
      </c>
      <c r="O5">
        <f t="shared" si="2"/>
        <v>-0.17694590439415067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8.577705685004263</v>
      </c>
      <c r="H6">
        <f t="shared" si="0"/>
        <v>0.36007722835996997</v>
      </c>
      <c r="J6">
        <v>1112</v>
      </c>
      <c r="K6" s="3">
        <v>0.2</v>
      </c>
      <c r="L6" s="3">
        <v>18</v>
      </c>
      <c r="M6" s="3">
        <v>-2055497.6</v>
      </c>
      <c r="N6" s="3">
        <v>-196.71</v>
      </c>
      <c r="O6">
        <f t="shared" si="2"/>
        <v>-0.70331438378204447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6.9608288816723745</v>
      </c>
      <c r="H7">
        <f t="shared" si="0"/>
        <v>0.30483749865922988</v>
      </c>
      <c r="J7">
        <v>1213</v>
      </c>
      <c r="K7" s="3">
        <v>0.2</v>
      </c>
      <c r="L7" s="3">
        <v>18</v>
      </c>
      <c r="M7" s="3">
        <v>865902.18</v>
      </c>
      <c r="N7" s="3">
        <v>83.12</v>
      </c>
      <c r="O7">
        <f t="shared" si="2"/>
        <v>0.29718617040294615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4.4990795432407626</v>
      </c>
      <c r="H8">
        <f t="shared" si="0"/>
        <v>0.22671529193035145</v>
      </c>
      <c r="J8">
        <v>1314</v>
      </c>
      <c r="K8" s="3">
        <v>0.2</v>
      </c>
      <c r="L8" s="3">
        <v>18</v>
      </c>
      <c r="M8" s="3">
        <v>-1768335.1</v>
      </c>
      <c r="N8" s="3">
        <v>-177.97</v>
      </c>
      <c r="O8">
        <f t="shared" si="2"/>
        <v>-0.63631163073402697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2.3265934322614905</v>
      </c>
      <c r="H9">
        <f t="shared" si="0"/>
        <v>0.17051020772998676</v>
      </c>
      <c r="J9">
        <v>1415</v>
      </c>
      <c r="K9" s="3">
        <v>0.2</v>
      </c>
      <c r="L9" s="3">
        <v>18</v>
      </c>
      <c r="M9" s="3">
        <v>-2754152.02</v>
      </c>
      <c r="N9" s="3">
        <v>-246.74</v>
      </c>
      <c r="O9">
        <f t="shared" si="2"/>
        <v>-0.88219099717544425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10.994076790725051</v>
      </c>
      <c r="H10">
        <f t="shared" si="0"/>
        <v>0.16389574171404056</v>
      </c>
      <c r="J10">
        <v>1516</v>
      </c>
      <c r="K10" s="3">
        <v>0.2</v>
      </c>
      <c r="L10" s="3">
        <v>18</v>
      </c>
      <c r="M10" s="3">
        <v>-6680875.7699999996</v>
      </c>
      <c r="N10" s="3">
        <v>-635.26</v>
      </c>
      <c r="O10">
        <f t="shared" si="2"/>
        <v>-2.2713003682648645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20.810356755700557</v>
      </c>
      <c r="H11">
        <f t="shared" si="0"/>
        <v>0.18574135650184134</v>
      </c>
      <c r="J11">
        <v>1617</v>
      </c>
      <c r="K11" s="3">
        <v>0.2</v>
      </c>
      <c r="L11" s="3">
        <v>18</v>
      </c>
      <c r="M11" s="3">
        <v>1202111.23</v>
      </c>
      <c r="N11" s="3">
        <v>108.71</v>
      </c>
      <c r="O11">
        <f t="shared" si="2"/>
        <v>0.38868032464514279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-0.62035988171610668</v>
      </c>
      <c r="H12">
        <f t="shared" si="0"/>
        <v>0.16775715971253888</v>
      </c>
      <c r="J12">
        <v>1718</v>
      </c>
      <c r="K12" s="3">
        <v>0.2</v>
      </c>
      <c r="L12" s="3">
        <v>18</v>
      </c>
      <c r="M12" s="3">
        <v>-4535995.58</v>
      </c>
      <c r="N12" s="3">
        <v>-453.42</v>
      </c>
      <c r="O12">
        <f t="shared" si="2"/>
        <v>-1.6211519897028854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0.23</v>
      </c>
      <c r="C1" s="3">
        <v>40</v>
      </c>
      <c r="D1" s="3">
        <v>5780151.4699999997</v>
      </c>
      <c r="E1" s="3">
        <v>251.93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0.82208517106559487</v>
      </c>
      <c r="H2">
        <f t="shared" ref="H2:H11" si="0">E2/E$1</f>
        <v>0.17163497797007105</v>
      </c>
      <c r="J2">
        <v>809</v>
      </c>
      <c r="K2" s="3">
        <v>47</v>
      </c>
      <c r="L2" s="3">
        <v>3</v>
      </c>
      <c r="M2" s="3">
        <v>-3452244.18</v>
      </c>
      <c r="N2" s="3">
        <v>-280.95999999999998</v>
      </c>
      <c r="O2">
        <f>N2/E$1</f>
        <v>-1.1152304211487316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4.6714087632724262</v>
      </c>
      <c r="H3">
        <f t="shared" si="0"/>
        <v>0.288294367483031</v>
      </c>
      <c r="J3">
        <v>910</v>
      </c>
      <c r="K3" s="3">
        <v>47</v>
      </c>
      <c r="L3" s="3">
        <v>3</v>
      </c>
      <c r="M3" s="3">
        <v>3480062.65</v>
      </c>
      <c r="N3" s="3">
        <v>245.7</v>
      </c>
      <c r="O3">
        <f t="shared" ref="O3:O11" si="2">N3/E$1</f>
        <v>0.97527090858571819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3.5002622725386825</v>
      </c>
      <c r="H4">
        <f t="shared" si="0"/>
        <v>0.26050887151192786</v>
      </c>
      <c r="J4">
        <v>1011</v>
      </c>
      <c r="K4" s="3">
        <v>47</v>
      </c>
      <c r="L4" s="3">
        <v>3</v>
      </c>
      <c r="M4" s="3">
        <v>-5378696.8499999996</v>
      </c>
      <c r="N4" s="3">
        <v>-498.77</v>
      </c>
      <c r="O4">
        <f t="shared" si="2"/>
        <v>-1.9797959750724405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3.841021460290555</v>
      </c>
      <c r="H5">
        <f t="shared" si="0"/>
        <v>0.26971777874806496</v>
      </c>
      <c r="J5">
        <v>1112</v>
      </c>
      <c r="K5" s="3">
        <v>47</v>
      </c>
      <c r="L5" s="3">
        <v>3</v>
      </c>
      <c r="M5" s="3">
        <v>-3920141.38</v>
      </c>
      <c r="N5" s="3">
        <v>-332.38</v>
      </c>
      <c r="O5">
        <f t="shared" si="2"/>
        <v>-1.3193347358393204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3.8068075766187488</v>
      </c>
      <c r="H6">
        <f t="shared" si="0"/>
        <v>0.24359941253522802</v>
      </c>
      <c r="J6">
        <v>1213</v>
      </c>
      <c r="K6" s="3">
        <v>47</v>
      </c>
      <c r="L6" s="3">
        <v>3</v>
      </c>
      <c r="M6" s="3">
        <v>3783762.15</v>
      </c>
      <c r="N6" s="3">
        <v>329.85</v>
      </c>
      <c r="O6">
        <f t="shared" si="2"/>
        <v>1.3092922637240503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2.3001903408597006</v>
      </c>
      <c r="H7">
        <f t="shared" si="0"/>
        <v>0.18187591791370619</v>
      </c>
      <c r="J7">
        <v>1314</v>
      </c>
      <c r="K7" s="3">
        <v>47</v>
      </c>
      <c r="L7" s="3">
        <v>3</v>
      </c>
      <c r="M7" s="3">
        <v>772546.68</v>
      </c>
      <c r="N7" s="3">
        <v>72.62</v>
      </c>
      <c r="O7">
        <f t="shared" si="2"/>
        <v>0.28825467391735798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2.5574393450973019</v>
      </c>
      <c r="H8">
        <f t="shared" si="0"/>
        <v>0.14619140237367523</v>
      </c>
      <c r="J8">
        <v>1415</v>
      </c>
      <c r="K8" s="3">
        <v>47</v>
      </c>
      <c r="L8" s="3">
        <v>3</v>
      </c>
      <c r="M8" s="3">
        <v>-2071981.3</v>
      </c>
      <c r="N8" s="3">
        <v>-181.02</v>
      </c>
      <c r="O8">
        <f t="shared" si="2"/>
        <v>-0.71853292581272576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6.5398259000987728</v>
      </c>
      <c r="H9">
        <f t="shared" si="0"/>
        <v>0.1511927916484738</v>
      </c>
      <c r="J9">
        <v>1516</v>
      </c>
      <c r="K9" s="3">
        <v>47</v>
      </c>
      <c r="L9" s="3">
        <v>3</v>
      </c>
      <c r="M9" s="3">
        <v>3377040.08</v>
      </c>
      <c r="N9" s="3">
        <v>259.13</v>
      </c>
      <c r="O9">
        <f t="shared" si="2"/>
        <v>1.0285793672845631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7.9859831043493434</v>
      </c>
      <c r="H10">
        <f t="shared" si="0"/>
        <v>0.16595879807883143</v>
      </c>
      <c r="J10">
        <v>1617</v>
      </c>
      <c r="K10" s="3">
        <v>47</v>
      </c>
      <c r="L10" s="3">
        <v>3</v>
      </c>
      <c r="M10" s="3">
        <v>1874957.7</v>
      </c>
      <c r="N10" s="3">
        <v>150.57</v>
      </c>
      <c r="O10">
        <f t="shared" si="2"/>
        <v>0.59766601833842725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-2.1969947458833632</v>
      </c>
      <c r="H11">
        <f t="shared" si="0"/>
        <v>0.14051522248243559</v>
      </c>
      <c r="J11">
        <v>1718</v>
      </c>
      <c r="K11" s="3">
        <v>47</v>
      </c>
      <c r="L11" s="3">
        <v>3</v>
      </c>
      <c r="M11" s="3">
        <v>1151328.25</v>
      </c>
      <c r="N11" s="3">
        <v>101.3</v>
      </c>
      <c r="O11">
        <f t="shared" si="2"/>
        <v>0.4020958202675346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0.51</v>
      </c>
      <c r="C1" s="3">
        <v>8</v>
      </c>
      <c r="D1" s="3">
        <v>8090971.5300000003</v>
      </c>
      <c r="E1" s="3">
        <v>230.36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2.4830116909334863</v>
      </c>
      <c r="H2">
        <f t="shared" ref="H2:H10" si="0">E2/E$1</f>
        <v>0.47460496613995484</v>
      </c>
      <c r="J2">
        <v>910</v>
      </c>
      <c r="K2" s="3">
        <v>26</v>
      </c>
      <c r="L2" s="3">
        <v>8</v>
      </c>
      <c r="M2" s="3">
        <v>-2660405.65</v>
      </c>
      <c r="N2" s="3">
        <v>-216.73</v>
      </c>
      <c r="O2">
        <f>N2/E$1</f>
        <v>-0.94083174162180927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0.49234990325074107</v>
      </c>
      <c r="H3">
        <f t="shared" si="0"/>
        <v>0.22786073971175549</v>
      </c>
      <c r="J3">
        <v>1011</v>
      </c>
      <c r="K3" s="3">
        <v>26</v>
      </c>
      <c r="L3" s="3">
        <v>8</v>
      </c>
      <c r="M3" s="3">
        <v>-1734182.22</v>
      </c>
      <c r="N3" s="3">
        <v>-160.81</v>
      </c>
      <c r="O3">
        <f t="shared" ref="O3:O10" si="3">N3/E$1</f>
        <v>-0.69808126410835214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3.1694349652469973</v>
      </c>
      <c r="H4">
        <f t="shared" si="0"/>
        <v>0.27339815940267403</v>
      </c>
      <c r="J4">
        <v>1112</v>
      </c>
      <c r="K4" s="3">
        <v>26</v>
      </c>
      <c r="L4" s="3">
        <v>8</v>
      </c>
      <c r="M4" s="3">
        <v>-822396.88</v>
      </c>
      <c r="N4" s="3">
        <v>-71.52</v>
      </c>
      <c r="O4">
        <f t="shared" si="3"/>
        <v>-0.3104705678069109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1.5630677197550344</v>
      </c>
      <c r="H5">
        <f t="shared" si="0"/>
        <v>0.22964056259767318</v>
      </c>
      <c r="J5">
        <v>1213</v>
      </c>
      <c r="K5" s="3">
        <v>26</v>
      </c>
      <c r="L5" s="3">
        <v>8</v>
      </c>
      <c r="M5" s="3">
        <v>1239903.33</v>
      </c>
      <c r="N5" s="3">
        <v>102.91</v>
      </c>
      <c r="O5">
        <f t="shared" si="3"/>
        <v>0.44673554436534119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1.5509109336836349</v>
      </c>
      <c r="H6">
        <f t="shared" si="0"/>
        <v>0.17307692307692304</v>
      </c>
      <c r="J6">
        <v>1314</v>
      </c>
      <c r="K6" s="3">
        <v>26</v>
      </c>
      <c r="L6" s="3">
        <v>8</v>
      </c>
      <c r="M6" s="3">
        <v>557625.98</v>
      </c>
      <c r="N6" s="3">
        <v>52.42</v>
      </c>
      <c r="O6">
        <f t="shared" si="3"/>
        <v>0.22755686751172077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1.6882403787175344</v>
      </c>
      <c r="H7">
        <f t="shared" si="0"/>
        <v>0.13726341378711582</v>
      </c>
      <c r="J7">
        <v>1415</v>
      </c>
      <c r="K7" s="3">
        <v>26</v>
      </c>
      <c r="L7" s="3">
        <v>8</v>
      </c>
      <c r="M7" s="3">
        <v>1246340.73</v>
      </c>
      <c r="N7" s="3">
        <v>108.2</v>
      </c>
      <c r="O7">
        <f t="shared" si="3"/>
        <v>0.46969960062510852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4.5739550303423213</v>
      </c>
      <c r="H8">
        <f t="shared" si="0"/>
        <v>0.14989581524570236</v>
      </c>
      <c r="J8">
        <v>1516</v>
      </c>
      <c r="K8" s="3">
        <v>26</v>
      </c>
      <c r="L8" s="3">
        <v>8</v>
      </c>
      <c r="M8" s="3">
        <v>-2637806.13</v>
      </c>
      <c r="N8" s="3">
        <v>-227.5</v>
      </c>
      <c r="O8">
        <f t="shared" si="3"/>
        <v>-0.98758465011286678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8.7651511424858519</v>
      </c>
      <c r="H9">
        <f t="shared" si="0"/>
        <v>0.19881923945129359</v>
      </c>
      <c r="J9">
        <v>1617</v>
      </c>
      <c r="K9" s="3">
        <v>26</v>
      </c>
      <c r="L9" s="3">
        <v>8</v>
      </c>
      <c r="M9" s="3">
        <v>2048866.65</v>
      </c>
      <c r="N9" s="3">
        <v>169.13</v>
      </c>
      <c r="O9">
        <f t="shared" si="3"/>
        <v>0.73419864559819403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0.39116569107492566</v>
      </c>
      <c r="H10">
        <f t="shared" si="0"/>
        <v>0.17950164959194304</v>
      </c>
      <c r="J10">
        <v>1718</v>
      </c>
      <c r="K10" s="3">
        <v>26</v>
      </c>
      <c r="L10" s="3">
        <v>8</v>
      </c>
      <c r="M10" s="3">
        <v>2167537.77</v>
      </c>
      <c r="N10" s="3">
        <v>192.51</v>
      </c>
      <c r="O10">
        <f t="shared" si="3"/>
        <v>0.83569196040979332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0.48</v>
      </c>
      <c r="C1" s="3">
        <v>8</v>
      </c>
      <c r="D1" s="3">
        <v>11754427.33</v>
      </c>
      <c r="E1" s="3">
        <v>215.53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-4.8227630107778285</v>
      </c>
      <c r="H2">
        <f t="shared" ref="H2:H9" si="0">E2/E$1</f>
        <v>-0.78796455249849218</v>
      </c>
      <c r="J2">
        <v>1011</v>
      </c>
      <c r="K2" s="3">
        <v>22</v>
      </c>
      <c r="L2" s="3">
        <v>2</v>
      </c>
      <c r="M2" s="3">
        <v>2437764.4</v>
      </c>
      <c r="N2" s="3">
        <v>202.23</v>
      </c>
      <c r="O2">
        <f>N2/E$1</f>
        <v>0.93829165313413443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2.1816297247039085</v>
      </c>
      <c r="H3">
        <f t="shared" si="0"/>
        <v>-0.15297174407275088</v>
      </c>
      <c r="J3">
        <v>1112</v>
      </c>
      <c r="K3" s="3">
        <v>22</v>
      </c>
      <c r="L3" s="3">
        <v>2</v>
      </c>
      <c r="M3" s="3">
        <v>-3477996.15</v>
      </c>
      <c r="N3" s="3">
        <v>-292.64999999999998</v>
      </c>
      <c r="O3">
        <f>N3/E$1</f>
        <v>-1.3578156173154547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1.0759125957351083</v>
      </c>
      <c r="H4">
        <f t="shared" si="0"/>
        <v>-3.0854173432932772E-2</v>
      </c>
      <c r="J4">
        <v>1213</v>
      </c>
      <c r="K4" s="3">
        <v>22</v>
      </c>
      <c r="L4" s="3">
        <v>2</v>
      </c>
      <c r="M4" s="3">
        <v>4678425.6500000004</v>
      </c>
      <c r="N4" s="3">
        <v>395.23</v>
      </c>
      <c r="O4">
        <f t="shared" ref="O4:O9" si="3">N4/E$1</f>
        <v>1.8337586414884239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1.0675446670186697</v>
      </c>
      <c r="H5">
        <f t="shared" si="0"/>
        <v>1.6424627662042408E-2</v>
      </c>
      <c r="J5">
        <v>1314</v>
      </c>
      <c r="K5" s="3">
        <v>22</v>
      </c>
      <c r="L5" s="3">
        <v>2</v>
      </c>
      <c r="M5" s="3">
        <v>-3099795.63</v>
      </c>
      <c r="N5" s="3">
        <v>-287.08999999999997</v>
      </c>
      <c r="O5">
        <f t="shared" si="3"/>
        <v>-1.332018744490326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1.1620731879585324</v>
      </c>
      <c r="H6">
        <f t="shared" si="0"/>
        <v>3.5633090521041154E-2</v>
      </c>
      <c r="J6">
        <v>1415</v>
      </c>
      <c r="K6" s="3">
        <v>22</v>
      </c>
      <c r="L6" s="3">
        <v>2</v>
      </c>
      <c r="M6" s="3">
        <v>416825.7</v>
      </c>
      <c r="N6" s="3">
        <v>35.26</v>
      </c>
      <c r="O6">
        <f t="shared" si="3"/>
        <v>0.16359671507446757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3.1484085860608242</v>
      </c>
      <c r="H7">
        <f t="shared" si="0"/>
        <v>7.9107316846842676E-2</v>
      </c>
      <c r="J7">
        <v>1516</v>
      </c>
      <c r="K7" s="3">
        <v>22</v>
      </c>
      <c r="L7" s="3">
        <v>2</v>
      </c>
      <c r="M7" s="3">
        <v>-3577275.55</v>
      </c>
      <c r="N7" s="3">
        <v>-294.92</v>
      </c>
      <c r="O7">
        <f t="shared" si="3"/>
        <v>-1.3683477938106066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6.0333512096331106</v>
      </c>
      <c r="H8">
        <f t="shared" si="0"/>
        <v>0.15130144295457709</v>
      </c>
      <c r="J8">
        <v>1617</v>
      </c>
      <c r="K8" s="3">
        <v>22</v>
      </c>
      <c r="L8" s="3">
        <v>2</v>
      </c>
      <c r="M8" s="3">
        <v>7613715.9199999999</v>
      </c>
      <c r="N8" s="3">
        <v>620.04</v>
      </c>
      <c r="O8">
        <f t="shared" si="3"/>
        <v>2.8768152925346819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0.26925262976635367</v>
      </c>
      <c r="H9">
        <f t="shared" si="0"/>
        <v>0.13575836310490419</v>
      </c>
      <c r="J9">
        <v>1718</v>
      </c>
      <c r="K9" s="3">
        <v>22</v>
      </c>
      <c r="L9" s="3">
        <v>2</v>
      </c>
      <c r="M9" s="3">
        <v>493691.1</v>
      </c>
      <c r="N9" s="3">
        <v>42.02</v>
      </c>
      <c r="O9">
        <f t="shared" si="3"/>
        <v>0.19496125829350905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0.43</v>
      </c>
      <c r="C1" s="3">
        <v>8</v>
      </c>
      <c r="D1" s="3">
        <v>11212507</v>
      </c>
      <c r="E1" s="3">
        <v>163.69999999999999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-0.8736154867060506</v>
      </c>
      <c r="H2">
        <f t="shared" ref="H2:H8" si="0">E2/E$1</f>
        <v>2.9260843005497864E-2</v>
      </c>
      <c r="J2" s="2">
        <v>1112</v>
      </c>
      <c r="K2" s="3">
        <v>22</v>
      </c>
      <c r="L2" s="3">
        <v>2</v>
      </c>
      <c r="M2" s="3">
        <v>-3477996.15</v>
      </c>
      <c r="N2" s="3">
        <v>-292.64999999999998</v>
      </c>
      <c r="O2" s="2">
        <f>N2/E$1</f>
        <v>-1.7877214416615761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1.0194050465252775</v>
      </c>
      <c r="H3">
        <f t="shared" si="0"/>
        <v>0.11374465485644474</v>
      </c>
      <c r="J3" s="2">
        <v>1213</v>
      </c>
      <c r="K3" s="3">
        <v>22</v>
      </c>
      <c r="L3" s="3">
        <v>2</v>
      </c>
      <c r="M3" s="3">
        <v>4678425.6500000004</v>
      </c>
      <c r="N3" s="3">
        <v>395.23</v>
      </c>
      <c r="O3" s="2">
        <f t="shared" ref="O3:O8" si="3">N3/E$1</f>
        <v>2.4143555284056202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1.2981959101563996</v>
      </c>
      <c r="H4">
        <f t="shared" si="0"/>
        <v>0.13194868662186929</v>
      </c>
      <c r="J4" s="2">
        <v>1314</v>
      </c>
      <c r="K4" s="3">
        <v>22</v>
      </c>
      <c r="L4" s="3">
        <v>2</v>
      </c>
      <c r="M4" s="3">
        <v>-3099795.63</v>
      </c>
      <c r="N4" s="3">
        <v>-287.08999999999997</v>
      </c>
      <c r="O4" s="2">
        <f t="shared" si="3"/>
        <v>-1.7537568723274282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0.76862312951064338</v>
      </c>
      <c r="H5">
        <f t="shared" si="0"/>
        <v>0.10696395846059867</v>
      </c>
      <c r="J5" s="2">
        <v>1415</v>
      </c>
      <c r="K5" s="3">
        <v>22</v>
      </c>
      <c r="L5" s="3">
        <v>2</v>
      </c>
      <c r="M5" s="3">
        <v>416825.7</v>
      </c>
      <c r="N5" s="3">
        <v>35.26</v>
      </c>
      <c r="O5" s="2">
        <f t="shared" si="3"/>
        <v>0.21539401343921807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2.4838727512054177</v>
      </c>
      <c r="H6">
        <f t="shared" si="0"/>
        <v>0.14300549786194258</v>
      </c>
      <c r="J6" s="2">
        <v>1516</v>
      </c>
      <c r="K6" s="3">
        <v>22</v>
      </c>
      <c r="L6" s="3">
        <v>2</v>
      </c>
      <c r="M6" s="3">
        <v>-3577275.55</v>
      </c>
      <c r="N6" s="3">
        <v>-294.92</v>
      </c>
      <c r="O6" s="2">
        <f t="shared" si="3"/>
        <v>-1.8015882712278561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2.1479188392034008</v>
      </c>
      <c r="H7">
        <f t="shared" si="0"/>
        <v>0.15705558949297496</v>
      </c>
      <c r="J7" s="2">
        <v>1617</v>
      </c>
      <c r="K7" s="3">
        <v>22</v>
      </c>
      <c r="L7" s="3">
        <v>2</v>
      </c>
      <c r="M7" s="3">
        <v>7613715.9199999999</v>
      </c>
      <c r="N7" s="3">
        <v>620.04</v>
      </c>
      <c r="O7" s="2">
        <f t="shared" si="3"/>
        <v>3.7876603543066585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-1.9602457577061052</v>
      </c>
      <c r="H8">
        <f t="shared" si="0"/>
        <v>0.10103848503359805</v>
      </c>
      <c r="J8" s="2">
        <v>1718</v>
      </c>
      <c r="K8" s="3">
        <v>22</v>
      </c>
      <c r="L8" s="3">
        <v>2</v>
      </c>
      <c r="M8" s="3">
        <v>493691.1</v>
      </c>
      <c r="N8" s="3">
        <v>42.02</v>
      </c>
      <c r="O8" s="2">
        <f t="shared" si="3"/>
        <v>0.2566890653634698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0.99</v>
      </c>
      <c r="C1" s="3">
        <v>5</v>
      </c>
      <c r="D1" s="3">
        <v>10155697</v>
      </c>
      <c r="E1" s="3">
        <v>123.57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0.77996669455577516</v>
      </c>
      <c r="H2">
        <f t="shared" ref="H2:H7" si="0">E2/E$1</f>
        <v>0.4412883385935098</v>
      </c>
      <c r="J2">
        <v>1213</v>
      </c>
      <c r="K2" s="3">
        <v>50</v>
      </c>
      <c r="L2" s="3">
        <v>3</v>
      </c>
      <c r="M2" s="3">
        <v>1490775</v>
      </c>
      <c r="N2" s="3">
        <v>127.59</v>
      </c>
      <c r="O2">
        <f>N2/E$1</f>
        <v>1.0325321680019424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1.3091616035807287</v>
      </c>
      <c r="H3">
        <f t="shared" si="0"/>
        <v>0.30306708748078015</v>
      </c>
      <c r="J3">
        <v>1314</v>
      </c>
      <c r="K3" s="3">
        <v>50</v>
      </c>
      <c r="L3" s="3">
        <v>3</v>
      </c>
      <c r="M3" s="3">
        <v>848585.97</v>
      </c>
      <c r="N3" s="3">
        <v>79.77</v>
      </c>
      <c r="O3">
        <f t="shared" ref="O3:O7" si="3">N3/E$1</f>
        <v>0.64554503520271911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1.4555758014442535</v>
      </c>
      <c r="H4">
        <f t="shared" si="0"/>
        <v>0.24698551428340212</v>
      </c>
      <c r="J4">
        <v>1415</v>
      </c>
      <c r="K4" s="3">
        <v>50</v>
      </c>
      <c r="L4" s="3">
        <v>3</v>
      </c>
      <c r="M4" s="3">
        <v>-2764795.82</v>
      </c>
      <c r="N4" s="3">
        <v>-241.55</v>
      </c>
      <c r="O4">
        <f t="shared" si="3"/>
        <v>-1.9547624828032697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3.7221654299059925</v>
      </c>
      <c r="H5">
        <f t="shared" si="0"/>
        <v>0.30840818969005424</v>
      </c>
      <c r="J5">
        <v>1516</v>
      </c>
      <c r="K5" s="3">
        <v>50</v>
      </c>
      <c r="L5" s="3">
        <v>3</v>
      </c>
      <c r="M5" s="3">
        <v>4150995.92</v>
      </c>
      <c r="N5" s="3">
        <v>318.52</v>
      </c>
      <c r="O5">
        <f t="shared" si="3"/>
        <v>2.5776482965120984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4.5452510034515603</v>
      </c>
      <c r="H6">
        <f t="shared" si="0"/>
        <v>0.3704782714251032</v>
      </c>
      <c r="J6">
        <v>1617</v>
      </c>
      <c r="K6" s="3">
        <v>50</v>
      </c>
      <c r="L6" s="3">
        <v>3</v>
      </c>
      <c r="M6" s="3">
        <v>1874957.7</v>
      </c>
      <c r="N6" s="3">
        <v>150.57</v>
      </c>
      <c r="O6">
        <f t="shared" si="3"/>
        <v>1.2184996358339404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-1.2504274605672063</v>
      </c>
      <c r="H7">
        <f t="shared" si="0"/>
        <v>0.27870842437484827</v>
      </c>
      <c r="J7">
        <v>1718</v>
      </c>
      <c r="K7" s="3">
        <v>50</v>
      </c>
      <c r="L7" s="3">
        <v>3</v>
      </c>
      <c r="M7" s="3">
        <v>2549161.75</v>
      </c>
      <c r="N7" s="3">
        <v>224.3</v>
      </c>
      <c r="O7">
        <f t="shared" si="3"/>
        <v>1.8151654932426966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0.99</v>
      </c>
      <c r="C1" s="3">
        <v>5</v>
      </c>
      <c r="D1" s="3">
        <v>12098408.07</v>
      </c>
      <c r="E1" s="3">
        <v>126.19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6.3902301486843394E-2</v>
      </c>
      <c r="H2">
        <f>E2/E$1</f>
        <v>0.25596323004992472</v>
      </c>
      <c r="J2">
        <v>1314</v>
      </c>
      <c r="K2" s="3">
        <v>39</v>
      </c>
      <c r="L2" s="3">
        <v>14</v>
      </c>
      <c r="M2" s="3">
        <v>605237.23</v>
      </c>
      <c r="N2" s="3">
        <v>55.24</v>
      </c>
      <c r="O2">
        <f>N2/E$1</f>
        <v>0.43775259529281246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1.1384772575289732</v>
      </c>
      <c r="H3">
        <f>E3/E$1</f>
        <v>0.21649893018464222</v>
      </c>
      <c r="J3">
        <v>1415</v>
      </c>
      <c r="K3" s="3">
        <v>39</v>
      </c>
      <c r="L3" s="3">
        <v>14</v>
      </c>
      <c r="M3" s="3">
        <v>2251845.48</v>
      </c>
      <c r="N3" s="3">
        <v>194.14</v>
      </c>
      <c r="O3">
        <f t="shared" ref="O3:O6" si="2">N3/E$1</f>
        <v>1.5384737300895475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3.1571047487407164</v>
      </c>
      <c r="H4">
        <f>E4/E$1</f>
        <v>0.31436722402726047</v>
      </c>
      <c r="J4">
        <v>1516</v>
      </c>
      <c r="K4" s="3">
        <v>39</v>
      </c>
      <c r="L4" s="3">
        <v>14</v>
      </c>
      <c r="M4" s="3">
        <v>-1734172.8</v>
      </c>
      <c r="N4" s="3">
        <v>-142.61000000000001</v>
      </c>
      <c r="O4">
        <f t="shared" si="2"/>
        <v>-1.1301212457405501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3.7503358927452677</v>
      </c>
      <c r="H5">
        <f>E5/E$1</f>
        <v>0.38838259767017985</v>
      </c>
      <c r="J5">
        <v>1617</v>
      </c>
      <c r="K5" s="3">
        <v>39</v>
      </c>
      <c r="L5" s="3">
        <v>14</v>
      </c>
      <c r="M5" s="3">
        <v>6025534.7800000003</v>
      </c>
      <c r="N5" s="3">
        <v>470.81</v>
      </c>
      <c r="O5">
        <f t="shared" si="2"/>
        <v>3.7309612489103734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-1.0887437143620837</v>
      </c>
      <c r="H6">
        <f>E6/E$1</f>
        <v>0.27371424043109599</v>
      </c>
      <c r="J6">
        <v>1718</v>
      </c>
      <c r="K6" s="3">
        <v>39</v>
      </c>
      <c r="L6" s="3">
        <v>14</v>
      </c>
      <c r="M6" s="3">
        <v>1327750.8</v>
      </c>
      <c r="N6" s="3">
        <v>115.53</v>
      </c>
      <c r="O6">
        <f t="shared" si="2"/>
        <v>0.91552420952531899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2018-10-29T14:38:10Z</dcterms:modified>
</cp:coreProperties>
</file>