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5" i="3"/>
  <c r="A5"/>
  <c r="A3"/>
  <c r="B3"/>
  <c r="A4"/>
  <c r="B4"/>
  <c r="A2"/>
  <c r="B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<sst xmlns="http://schemas.openxmlformats.org/spreadsheetml/2006/main" count="43" uniqueCount="23">
  <si>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</si>
  <si>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</si>
  <si>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</si>
  <si>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</si>
  <si>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</si>
  <si>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</si>
  <si>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</si>
  <si>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</si>
  <si>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</si>
  <si>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</si>
  <si>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</si>
  <si>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</si>
  <si>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</si>
  <si>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</si>
  <si>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</si>
  <si>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</si>
  <si>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</si>
  <si>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</si>
  <si>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</si>
  <si>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</si>
  <si>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张俊生</t>
    <phoneticPr fontId="18" type="noConversion"/>
  </si>
  <si>
    <t>尤长亮</t>
    <phoneticPr fontId="18" type="noConversion"/>
  </si>
  <si>
    <t>汪帅锞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</si>
</sst>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3" sqref="D3:S5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J9" sqref="J9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"1"</f>
        <v>1</v>
      </c>
      <c r="B2" t="str">
        <f>"093002"</f>
        <v>093002</v>
      </c>
      <c r="C2" t="s">
        <v>20</v>
      </c>
      <c r="D2" s="1">
        <v>534.09</v>
      </c>
      <c r="E2" s="1">
        <v>-731</v>
      </c>
      <c r="F2" s="1">
        <v>0</v>
      </c>
      <c r="G2" s="1">
        <v>-18.260000000000002</v>
      </c>
      <c r="H2" s="1">
        <v>131</v>
      </c>
      <c r="I2" s="1">
        <v>520</v>
      </c>
      <c r="J2" s="1">
        <v>-277.5</v>
      </c>
      <c r="K2" s="1">
        <v>0</v>
      </c>
      <c r="L2" s="1">
        <v>0</v>
      </c>
      <c r="M2" s="1">
        <v>0</v>
      </c>
      <c r="N2" s="1">
        <v>0</v>
      </c>
      <c r="O2" s="1">
        <v>158.33000000000001</v>
      </c>
      <c r="P2" s="1">
        <v>158.33000000000001</v>
      </c>
      <c r="Q2" s="1">
        <v>0</v>
      </c>
      <c r="R2" s="1">
        <v>0</v>
      </c>
      <c r="S2" s="1">
        <v>158.33000000000001</v>
      </c>
    </row>
    <row r="3" spans="1:19">
      <c r="A3" t="str">
        <f>"2"</f>
        <v>2</v>
      </c>
      <c r="B3" t="str">
        <f>"093003"</f>
        <v>093003</v>
      </c>
      <c r="C3" t="s">
        <v>21</v>
      </c>
      <c r="D3" s="1">
        <v>114.81</v>
      </c>
      <c r="E3" s="1">
        <v>1700</v>
      </c>
      <c r="F3" s="1">
        <v>0</v>
      </c>
      <c r="G3" s="1">
        <v>-16.149999999999999</v>
      </c>
      <c r="H3" s="1">
        <v>-196</v>
      </c>
      <c r="I3" s="1">
        <v>770</v>
      </c>
      <c r="J3" s="1">
        <v>-246.05</v>
      </c>
      <c r="K3" s="1">
        <v>0</v>
      </c>
      <c r="L3" s="1">
        <v>0</v>
      </c>
      <c r="M3" s="1">
        <v>0</v>
      </c>
      <c r="N3" s="1">
        <v>0</v>
      </c>
      <c r="O3" s="1">
        <v>2126.61</v>
      </c>
      <c r="P3" s="1">
        <v>2126.61</v>
      </c>
      <c r="Q3" s="1">
        <v>1954.86</v>
      </c>
      <c r="R3" s="1">
        <v>0</v>
      </c>
      <c r="S3" s="1">
        <v>171.75</v>
      </c>
    </row>
    <row r="4" spans="1:19">
      <c r="A4" t="str">
        <f>"3"</f>
        <v>3</v>
      </c>
      <c r="B4" t="str">
        <f>"093001"</f>
        <v>093001</v>
      </c>
      <c r="C4" t="s">
        <v>22</v>
      </c>
      <c r="D4" s="1">
        <v>275.17</v>
      </c>
      <c r="E4" s="1">
        <v>0</v>
      </c>
      <c r="F4" s="1">
        <v>0</v>
      </c>
      <c r="G4" s="1">
        <v>-10.33</v>
      </c>
      <c r="H4" s="1">
        <v>-1926</v>
      </c>
      <c r="I4" s="1">
        <v>144</v>
      </c>
      <c r="J4" s="1">
        <v>-71.790000000000006</v>
      </c>
      <c r="K4" s="1">
        <v>0</v>
      </c>
      <c r="L4" s="1">
        <v>0</v>
      </c>
      <c r="M4" s="1">
        <v>0</v>
      </c>
      <c r="N4" s="1">
        <v>0</v>
      </c>
      <c r="O4" s="1">
        <v>276.05</v>
      </c>
      <c r="P4" s="1">
        <v>276.05</v>
      </c>
      <c r="Q4" s="1">
        <v>208.14</v>
      </c>
      <c r="R4" s="1">
        <v>0</v>
      </c>
      <c r="S4" s="1">
        <v>67.91</v>
      </c>
    </row>
    <row r="5" spans="1:19">
      <c r="A5" t="str">
        <f>"3"</f>
        <v>3</v>
      </c>
      <c r="B5" t="str">
        <f>"093004"</f>
        <v>093004</v>
      </c>
      <c r="C5" t="s">
        <v>22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-100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2016-06-18T09:42:10Z</dcterms:modified>
</cp:coreProperties>
</file>