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1720" windowHeight="12135"/>
  </bookViews>
  <sheets>
    <sheet name="HD2074640-365129" sheetId="1" r:id="rId1"/>
  </sheets>
  <definedNames>
    <definedName name="_xlnm._FilterDatabase" localSheetId="0" hidden="1">'HD2074640-365129'!$B$1:$H$1</definedName>
  </definedNames>
  <calcPr calcId="145621" concurrentCalc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2" i="1"/>
</calcChain>
</file>

<file path=xl/sharedStrings.xml><?xml version="1.0" encoding="utf-8"?>
<sst xmlns="http://schemas.openxmlformats.org/spreadsheetml/2006/main" count="212" uniqueCount="78">
  <si>
    <t>2074640-365129</t>
  </si>
  <si>
    <t>Flooring</t>
  </si>
  <si>
    <t>6X36 ARTE BLANCO-12 SQ FT</t>
  </si>
  <si>
    <t>18X18 SHIMMER STONE - CA - 17.60 SF</t>
  </si>
  <si>
    <t>3/8X5 SCRAPED VERMONT SYRUP (25SF)</t>
  </si>
  <si>
    <t>3/8"X4-3/4" CLK HS MAP CNTRY-24.94SF</t>
  </si>
  <si>
    <t>16"X16"TAMPA GRY FLR TILE-15.49SF-CA</t>
  </si>
  <si>
    <t>ALLR ULTRA SOUTHRN HICKRY CA-20.06SF</t>
  </si>
  <si>
    <t>18X18 TUSCANY CHABLIS 18 SF-CA</t>
  </si>
  <si>
    <t>4"X4' FAWN RUBBER WALLBASE 30PC-CA</t>
  </si>
  <si>
    <t>4IN X 120FT WALL BASE-BLACK</t>
  </si>
  <si>
    <t>TMALLUREULT VNTGOAK CINMN PLNK19.8SF</t>
  </si>
  <si>
    <t>18X18 CREMA MARFIL-CA-18SF</t>
  </si>
  <si>
    <t>TM HS ALLENTOWN HICKORY 24.17 SF</t>
  </si>
  <si>
    <t>5/8"X3-3/4" SLD BAMBOO TOAST-23.59SF</t>
  </si>
  <si>
    <t>7MM BRAZILIAN CHERRY LAM.FLR 24.33CA</t>
  </si>
  <si>
    <t>18"X18" LORETO-CA-18SF</t>
  </si>
  <si>
    <t>8MM HB HG MARABA HICKORY 16.28SF</t>
  </si>
  <si>
    <t>8"X12"CARRARA HONED MRBL TILE-4SF-CA</t>
  </si>
  <si>
    <t>TM INTERLOCK AMBER OAK PLNK 22.66SF</t>
  </si>
  <si>
    <t>4IN X 120FT WALL BASE-ALMOND</t>
  </si>
  <si>
    <t>18X18 RUSTIC STONE - CA - 17.60 SF</t>
  </si>
  <si>
    <t>Coastal Travertine 8 mm Thick x 11-1/9 in. Wide x 23-5/6 in. Length Click Lock L</t>
  </si>
  <si>
    <t>3/8 CLK WIREB BENSON HICK 5-19.686</t>
  </si>
  <si>
    <t>4-1/4" MILLSTEAD NAT RED OAK 20SF</t>
  </si>
  <si>
    <t>WHITE RISER 47"(3 BUYPACK)</t>
  </si>
  <si>
    <t>TM 7MM GLADSTONE OAK 24.24SF</t>
  </si>
  <si>
    <t>DELUXE HEAT BOND CARPET SEAM IRON</t>
  </si>
  <si>
    <t>12X24 SABBIA - CA - 15.60 SF</t>
  </si>
  <si>
    <t>4IN X 120FT WALL BASE-DARK GRAY</t>
  </si>
  <si>
    <t>BIRCH 12MM LAM 13.13SF</t>
  </si>
  <si>
    <t>8MM HB BRILLIANT MAPLE 22.09SF</t>
  </si>
  <si>
    <t>12MM DISTRESSED BROWN HICKORY15.45SF</t>
  </si>
  <si>
    <t>18"X18" ONYX CRYSTAL TILE-13.5SF-CA</t>
  </si>
  <si>
    <t>HDC HS BRN STRAND WOV BAMBOO 25.62SF</t>
  </si>
  <si>
    <t>HDC 12MM HICKORY LIGHT 12.19SF</t>
  </si>
  <si>
    <t>4IN X 120FT WALL BASE-BROWN</t>
  </si>
  <si>
    <t>XP 10MM SUGAR HOUSE MAPLE 20.25SF</t>
  </si>
  <si>
    <t>12X24  NILE GRAY - CA - 15.04 SF</t>
  </si>
  <si>
    <t>6'X8' PRECUT RUG/CARPET PAD</t>
  </si>
  <si>
    <t>XP 10MM HOMESTEAD OAK 19.63SF</t>
  </si>
  <si>
    <t>TM INTERLOCK RSTC MAPLE PLNK 22.66SF</t>
  </si>
  <si>
    <t>TM INTRLCK HICKRY NTMEG PLNK 22.66SF</t>
  </si>
  <si>
    <t>8MM HB TORTOLA TEAK 22.09SF</t>
  </si>
  <si>
    <t>GELFIT STABILIZER KNEE PADS</t>
  </si>
  <si>
    <t>HART QUICK-TATCH SUPER STARTER KIT</t>
  </si>
  <si>
    <t>6X24 REDWOOD NATURAL-9.69 SQFT-CA</t>
  </si>
  <si>
    <t>2'X200' SELF ADH CARPET PROTECT</t>
  </si>
  <si>
    <t>XP 10MM HIGHLAND HICKORY 13.1SF</t>
  </si>
  <si>
    <t>HDC 8MM RECTIFIED TRAVERTINE 26.44SF</t>
  </si>
  <si>
    <t>7MM NATURAL HICKORY  23.97SF</t>
  </si>
  <si>
    <t>1"X2" MINRL SPRG CRACKLE GLS TILE</t>
  </si>
  <si>
    <t>SVS UNDERLAYMENT 200SQFT</t>
  </si>
  <si>
    <t>4"X4' ALMOND VINYL WALLBASE 16PC-CA</t>
  </si>
  <si>
    <t>12X24 PORTLAND STONE-CA 15.01SF</t>
  </si>
  <si>
    <t>12X12" P&amp;S TRAV BISQUE-A4235-30SF CA</t>
  </si>
  <si>
    <t>VERSA TILE 24X24 40SF</t>
  </si>
  <si>
    <t>20"X20" PARADISO CREAM-19.44SF-CA</t>
  </si>
  <si>
    <t>HIGHLAND HKY 47" CAP A TREAD</t>
  </si>
  <si>
    <t>QEP TILE INSTALLATION KIT</t>
  </si>
  <si>
    <t>4" ALMOND SELF-STICK WALL BASE 20'</t>
  </si>
  <si>
    <t>1", NAF, CONC, 100/CS</t>
  </si>
  <si>
    <t>4" HEAVY DUTY FLOOR STRIPPER</t>
  </si>
  <si>
    <t>HDC 8MM RED OAK GUNSTOCK 16.28SF</t>
  </si>
  <si>
    <t>CLICK FLOORING INSTALLATION KIT</t>
  </si>
  <si>
    <t>SYCAMORE 12MM LAM 13.13SF</t>
  </si>
  <si>
    <t>12MM TM FARMSTEAD HICKORY 12.00SF</t>
  </si>
  <si>
    <t>12"X12" FOREST HILLS CREMA-15SF-CA</t>
  </si>
  <si>
    <t>18X18 ROCK POINT SAND-CA-18SF</t>
  </si>
  <si>
    <t>10.5X15.5 ANTIQUE WHITE ARABESQUE-EA</t>
  </si>
  <si>
    <t>BL#</t>
  </si>
  <si>
    <t>GMP Category</t>
  </si>
  <si>
    <t>SKU</t>
  </si>
  <si>
    <t>Item Name</t>
  </si>
  <si>
    <t>Qty</t>
  </si>
  <si>
    <t>Retail</t>
  </si>
  <si>
    <t>Ext. Retail</t>
  </si>
  <si>
    <t>SJ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</si>
</sst>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16" fillId="33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42" applyFont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52" workbookViewId="0">
      <selection activeCell="A2" sqref="A2"/>
    </sheetView>
  </sheetViews>
  <sheetFormatPr defaultRowHeight="15" x14ac:dyDescent="0.25"/>
  <cols>
    <col min="1" max="1" width="12" style="2" bestFit="1" customWidth="1"/>
    <col min="2" max="2" width="14.85546875" style="2" bestFit="1" customWidth="1"/>
    <col min="3" max="3" width="16.140625" style="2" bestFit="1" customWidth="1"/>
    <col min="4" max="4" width="11" style="2" bestFit="1" customWidth="1"/>
    <col min="5" max="5" width="71.42578125" style="2" bestFit="1" customWidth="1"/>
    <col min="6" max="6" width="6.42578125" style="2" bestFit="1" customWidth="1"/>
    <col min="7" max="7" width="12" style="4" bestFit="1" customWidth="1"/>
    <col min="8" max="8" width="12.140625" style="4" bestFit="1" customWidth="1"/>
    <col min="9" max="16384" width="9.140625" style="2"/>
  </cols>
  <sheetData>
    <row r="1" spans="1:8" x14ac:dyDescent="0.25">
      <c r="A1" s="2" t="s">
        <v>77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3" t="s">
        <v>75</v>
      </c>
      <c r="H1" s="3" t="s">
        <v>76</v>
      </c>
    </row>
    <row r="2" spans="1:8" x14ac:dyDescent="0.25">
      <c r="A2" s="5">
        <f>MROUND((G2/100)*65,1)</f>
        <v>19</v>
      </c>
      <c r="B2" s="2" t="s">
        <v>0</v>
      </c>
      <c r="C2" s="2" t="s">
        <v>1</v>
      </c>
      <c r="D2" s="2">
        <v>1000034565</v>
      </c>
      <c r="E2" s="2" t="s">
        <v>2</v>
      </c>
      <c r="F2" s="2">
        <v>46</v>
      </c>
      <c r="G2" s="4">
        <v>28.96833333</v>
      </c>
      <c r="H2" s="4">
        <v>1332.54333318</v>
      </c>
    </row>
    <row r="3" spans="1:8" x14ac:dyDescent="0.25">
      <c r="A3" s="5">
        <f t="shared" ref="A3:A66" si="0">MROUND((G3/100)*65,1)</f>
        <v>16</v>
      </c>
      <c r="B3" s="2" t="s">
        <v>0</v>
      </c>
      <c r="C3" s="2" t="s">
        <v>1</v>
      </c>
      <c r="D3" s="2">
        <v>1001292451</v>
      </c>
      <c r="E3" s="2" t="s">
        <v>3</v>
      </c>
      <c r="F3" s="2">
        <v>47</v>
      </c>
      <c r="G3" s="4">
        <v>24.080833330000001</v>
      </c>
      <c r="H3" s="4">
        <v>1131.7991665100001</v>
      </c>
    </row>
    <row r="4" spans="1:8" x14ac:dyDescent="0.25">
      <c r="A4" s="5">
        <f t="shared" si="0"/>
        <v>49</v>
      </c>
      <c r="B4" s="2" t="s">
        <v>0</v>
      </c>
      <c r="C4" s="2" t="s">
        <v>1</v>
      </c>
      <c r="D4" s="2">
        <v>146555</v>
      </c>
      <c r="E4" s="2" t="s">
        <v>4</v>
      </c>
      <c r="F4" s="2">
        <v>11</v>
      </c>
      <c r="G4" s="4">
        <v>74.739999999999995</v>
      </c>
      <c r="H4" s="4">
        <v>822.14</v>
      </c>
    </row>
    <row r="5" spans="1:8" x14ac:dyDescent="0.25">
      <c r="A5" s="5">
        <f t="shared" si="0"/>
        <v>40</v>
      </c>
      <c r="B5" s="2" t="s">
        <v>0</v>
      </c>
      <c r="C5" s="2" t="s">
        <v>1</v>
      </c>
      <c r="D5" s="2">
        <v>336255</v>
      </c>
      <c r="E5" s="2" t="s">
        <v>5</v>
      </c>
      <c r="F5" s="2">
        <v>9</v>
      </c>
      <c r="G5" s="4">
        <v>62.09</v>
      </c>
      <c r="H5" s="4">
        <v>558.80999999999995</v>
      </c>
    </row>
    <row r="6" spans="1:8" x14ac:dyDescent="0.25">
      <c r="A6" s="5">
        <f t="shared" si="0"/>
        <v>7</v>
      </c>
      <c r="B6" s="2" t="s">
        <v>0</v>
      </c>
      <c r="C6" s="2" t="s">
        <v>1</v>
      </c>
      <c r="D6" s="2">
        <v>306576</v>
      </c>
      <c r="E6" s="2" t="s">
        <v>6</v>
      </c>
      <c r="F6" s="2">
        <v>40</v>
      </c>
      <c r="G6" s="4">
        <v>10.567647060000001</v>
      </c>
      <c r="H6" s="4">
        <v>422.70588240000001</v>
      </c>
    </row>
    <row r="7" spans="1:8" x14ac:dyDescent="0.25">
      <c r="A7" s="5">
        <f t="shared" si="0"/>
        <v>39</v>
      </c>
      <c r="B7" s="2" t="s">
        <v>0</v>
      </c>
      <c r="C7" s="2" t="s">
        <v>1</v>
      </c>
      <c r="D7" s="2">
        <v>1000022200</v>
      </c>
      <c r="E7" s="2" t="s">
        <v>7</v>
      </c>
      <c r="F7" s="2">
        <v>7</v>
      </c>
      <c r="G7" s="4">
        <v>59.4</v>
      </c>
      <c r="H7" s="4">
        <v>415.8</v>
      </c>
    </row>
    <row r="8" spans="1:8" x14ac:dyDescent="0.25">
      <c r="A8" s="5">
        <f t="shared" si="0"/>
        <v>24</v>
      </c>
      <c r="B8" s="2" t="s">
        <v>0</v>
      </c>
      <c r="C8" s="2" t="s">
        <v>1</v>
      </c>
      <c r="D8" s="2">
        <v>604947</v>
      </c>
      <c r="E8" s="2" t="s">
        <v>8</v>
      </c>
      <c r="F8" s="2">
        <v>10</v>
      </c>
      <c r="G8" s="4">
        <v>37.619999999999997</v>
      </c>
      <c r="H8" s="4">
        <v>376.2</v>
      </c>
    </row>
    <row r="9" spans="1:8" x14ac:dyDescent="0.25">
      <c r="A9" s="5">
        <f t="shared" si="0"/>
        <v>55</v>
      </c>
      <c r="B9" s="2" t="s">
        <v>0</v>
      </c>
      <c r="C9" s="2" t="s">
        <v>1</v>
      </c>
      <c r="D9" s="2">
        <v>729526</v>
      </c>
      <c r="E9" s="2" t="s">
        <v>9</v>
      </c>
      <c r="F9" s="2">
        <v>4</v>
      </c>
      <c r="G9" s="4">
        <v>84.78</v>
      </c>
      <c r="H9" s="4">
        <v>339.12</v>
      </c>
    </row>
    <row r="10" spans="1:8" x14ac:dyDescent="0.25">
      <c r="A10" s="5">
        <f t="shared" si="0"/>
        <v>43</v>
      </c>
      <c r="B10" s="2" t="s">
        <v>0</v>
      </c>
      <c r="C10" s="2" t="s">
        <v>1</v>
      </c>
      <c r="D10" s="2">
        <v>646961</v>
      </c>
      <c r="E10" s="2" t="s">
        <v>10</v>
      </c>
      <c r="F10" s="2">
        <v>5</v>
      </c>
      <c r="G10" s="4">
        <v>66.87</v>
      </c>
      <c r="H10" s="4">
        <v>334.35</v>
      </c>
    </row>
    <row r="11" spans="1:8" x14ac:dyDescent="0.25">
      <c r="A11" s="5">
        <f t="shared" si="0"/>
        <v>36</v>
      </c>
      <c r="B11" s="2" t="s">
        <v>0</v>
      </c>
      <c r="C11" s="2" t="s">
        <v>1</v>
      </c>
      <c r="D11" s="2">
        <v>332833</v>
      </c>
      <c r="E11" s="2" t="s">
        <v>11</v>
      </c>
      <c r="F11" s="2">
        <v>5</v>
      </c>
      <c r="G11" s="4">
        <v>55.4</v>
      </c>
      <c r="H11" s="4">
        <v>277</v>
      </c>
    </row>
    <row r="12" spans="1:8" x14ac:dyDescent="0.25">
      <c r="A12" s="5">
        <f t="shared" si="0"/>
        <v>13</v>
      </c>
      <c r="B12" s="2" t="s">
        <v>0</v>
      </c>
      <c r="C12" s="2" t="s">
        <v>1</v>
      </c>
      <c r="D12" s="2">
        <v>611821</v>
      </c>
      <c r="E12" s="2" t="s">
        <v>12</v>
      </c>
      <c r="F12" s="2">
        <v>14</v>
      </c>
      <c r="G12" s="4">
        <v>19.250714290000001</v>
      </c>
      <c r="H12" s="4">
        <v>269.51000005999998</v>
      </c>
    </row>
    <row r="13" spans="1:8" x14ac:dyDescent="0.25">
      <c r="A13" s="5">
        <f t="shared" si="0"/>
        <v>13</v>
      </c>
      <c r="B13" s="2" t="s">
        <v>0</v>
      </c>
      <c r="C13" s="2" t="s">
        <v>1</v>
      </c>
      <c r="D13" s="2">
        <v>1000054931</v>
      </c>
      <c r="E13" s="2" t="s">
        <v>13</v>
      </c>
      <c r="F13" s="2">
        <v>12</v>
      </c>
      <c r="G13" s="4">
        <v>19.52416667</v>
      </c>
      <c r="H13" s="4">
        <v>234.29000004</v>
      </c>
    </row>
    <row r="14" spans="1:8" x14ac:dyDescent="0.25">
      <c r="A14" s="5">
        <f t="shared" si="0"/>
        <v>29</v>
      </c>
      <c r="B14" s="2" t="s">
        <v>0</v>
      </c>
      <c r="C14" s="2" t="s">
        <v>1</v>
      </c>
      <c r="D14" s="2">
        <v>438151</v>
      </c>
      <c r="E14" s="2" t="s">
        <v>14</v>
      </c>
      <c r="F14" s="2">
        <v>5</v>
      </c>
      <c r="G14" s="4">
        <v>44.33</v>
      </c>
      <c r="H14" s="4">
        <v>221.64999999999901</v>
      </c>
    </row>
    <row r="15" spans="1:8" x14ac:dyDescent="0.25">
      <c r="A15" s="5">
        <f t="shared" si="0"/>
        <v>15</v>
      </c>
      <c r="B15" s="2" t="s">
        <v>0</v>
      </c>
      <c r="C15" s="2" t="s">
        <v>1</v>
      </c>
      <c r="D15" s="2">
        <v>321944</v>
      </c>
      <c r="E15" s="2" t="s">
        <v>15</v>
      </c>
      <c r="F15" s="2">
        <v>9</v>
      </c>
      <c r="G15" s="4">
        <v>22.86</v>
      </c>
      <c r="H15" s="4">
        <v>205.74</v>
      </c>
    </row>
    <row r="16" spans="1:8" x14ac:dyDescent="0.25">
      <c r="A16" s="5">
        <f t="shared" si="0"/>
        <v>11</v>
      </c>
      <c r="B16" s="2" t="s">
        <v>0</v>
      </c>
      <c r="C16" s="2" t="s">
        <v>1</v>
      </c>
      <c r="D16" s="2">
        <v>1000015332</v>
      </c>
      <c r="E16" s="2" t="s">
        <v>16</v>
      </c>
      <c r="F16" s="2">
        <v>9</v>
      </c>
      <c r="G16" s="4">
        <v>17.595555560000001</v>
      </c>
      <c r="H16" s="4">
        <v>158.36000003999999</v>
      </c>
    </row>
    <row r="17" spans="1:8" x14ac:dyDescent="0.25">
      <c r="A17" s="5">
        <f t="shared" si="0"/>
        <v>15</v>
      </c>
      <c r="B17" s="2" t="s">
        <v>0</v>
      </c>
      <c r="C17" s="2" t="s">
        <v>1</v>
      </c>
      <c r="D17" s="2">
        <v>687308</v>
      </c>
      <c r="E17" s="2" t="s">
        <v>17</v>
      </c>
      <c r="F17" s="2">
        <v>7</v>
      </c>
      <c r="G17" s="4">
        <v>22.61</v>
      </c>
      <c r="H17" s="4">
        <v>158.26999999999899</v>
      </c>
    </row>
    <row r="18" spans="1:8" x14ac:dyDescent="0.25">
      <c r="A18" s="5">
        <f t="shared" si="0"/>
        <v>20</v>
      </c>
      <c r="B18" s="2" t="s">
        <v>0</v>
      </c>
      <c r="C18" s="2" t="s">
        <v>1</v>
      </c>
      <c r="D18" s="2">
        <v>394527</v>
      </c>
      <c r="E18" s="2" t="s">
        <v>18</v>
      </c>
      <c r="F18" s="2">
        <v>5</v>
      </c>
      <c r="G18" s="4">
        <v>31.44</v>
      </c>
      <c r="H18" s="4">
        <v>157.19999999999999</v>
      </c>
    </row>
    <row r="19" spans="1:8" x14ac:dyDescent="0.25">
      <c r="A19" s="5">
        <f t="shared" si="0"/>
        <v>29</v>
      </c>
      <c r="B19" s="2" t="s">
        <v>0</v>
      </c>
      <c r="C19" s="2" t="s">
        <v>1</v>
      </c>
      <c r="D19" s="2">
        <v>496726</v>
      </c>
      <c r="E19" s="2" t="s">
        <v>19</v>
      </c>
      <c r="F19" s="2">
        <v>3</v>
      </c>
      <c r="G19" s="4">
        <v>44.64</v>
      </c>
      <c r="H19" s="4">
        <v>133.91999999999999</v>
      </c>
    </row>
    <row r="20" spans="1:8" x14ac:dyDescent="0.25">
      <c r="A20" s="5">
        <f t="shared" si="0"/>
        <v>43</v>
      </c>
      <c r="B20" s="2" t="s">
        <v>0</v>
      </c>
      <c r="C20" s="2" t="s">
        <v>1</v>
      </c>
      <c r="D20" s="2">
        <v>646899</v>
      </c>
      <c r="E20" s="2" t="s">
        <v>20</v>
      </c>
      <c r="F20" s="2">
        <v>2</v>
      </c>
      <c r="G20" s="4">
        <v>66.87</v>
      </c>
      <c r="H20" s="4">
        <v>133.74</v>
      </c>
    </row>
    <row r="21" spans="1:8" x14ac:dyDescent="0.25">
      <c r="A21" s="5">
        <f t="shared" si="0"/>
        <v>18</v>
      </c>
      <c r="B21" s="2" t="s">
        <v>0</v>
      </c>
      <c r="C21" s="2" t="s">
        <v>1</v>
      </c>
      <c r="D21" s="2">
        <v>1001292442</v>
      </c>
      <c r="E21" s="2" t="s">
        <v>21</v>
      </c>
      <c r="F21" s="2">
        <v>4</v>
      </c>
      <c r="G21" s="4">
        <v>27.727499999999999</v>
      </c>
      <c r="H21" s="4">
        <v>110.91</v>
      </c>
    </row>
    <row r="22" spans="1:8" x14ac:dyDescent="0.25">
      <c r="A22" s="5">
        <f t="shared" si="0"/>
        <v>18</v>
      </c>
      <c r="B22" s="2" t="s">
        <v>0</v>
      </c>
      <c r="C22" s="2" t="s">
        <v>1</v>
      </c>
      <c r="D22" s="2">
        <v>1001512241</v>
      </c>
      <c r="E22" s="2" t="s">
        <v>22</v>
      </c>
      <c r="F22" s="2">
        <v>4</v>
      </c>
      <c r="G22" s="4">
        <v>27.622499999999999</v>
      </c>
      <c r="H22" s="4">
        <v>110.49</v>
      </c>
    </row>
    <row r="23" spans="1:8" x14ac:dyDescent="0.25">
      <c r="A23" s="5">
        <f t="shared" si="0"/>
        <v>23</v>
      </c>
      <c r="B23" s="2" t="s">
        <v>0</v>
      </c>
      <c r="C23" s="2" t="s">
        <v>1</v>
      </c>
      <c r="D23" s="2">
        <v>1000054264</v>
      </c>
      <c r="E23" s="2" t="s">
        <v>23</v>
      </c>
      <c r="F23" s="2">
        <v>3</v>
      </c>
      <c r="G23" s="4">
        <v>35.996666670000003</v>
      </c>
      <c r="H23" s="4">
        <v>107.99000001</v>
      </c>
    </row>
    <row r="24" spans="1:8" x14ac:dyDescent="0.25">
      <c r="A24" s="5">
        <f t="shared" si="0"/>
        <v>34</v>
      </c>
      <c r="B24" s="2" t="s">
        <v>0</v>
      </c>
      <c r="C24" s="2" t="s">
        <v>1</v>
      </c>
      <c r="D24" s="2">
        <v>803408</v>
      </c>
      <c r="E24" s="2" t="s">
        <v>24</v>
      </c>
      <c r="F24" s="2">
        <v>2</v>
      </c>
      <c r="G24" s="4">
        <v>52.8</v>
      </c>
      <c r="H24" s="4">
        <v>105.6</v>
      </c>
    </row>
    <row r="25" spans="1:8" x14ac:dyDescent="0.25">
      <c r="A25" s="5">
        <f t="shared" si="0"/>
        <v>11</v>
      </c>
      <c r="B25" s="2" t="s">
        <v>0</v>
      </c>
      <c r="C25" s="2" t="s">
        <v>1</v>
      </c>
      <c r="D25" s="2">
        <v>1001101789</v>
      </c>
      <c r="E25" s="2" t="s">
        <v>25</v>
      </c>
      <c r="F25" s="2">
        <v>6</v>
      </c>
      <c r="G25" s="4">
        <v>17.076666670000002</v>
      </c>
      <c r="H25" s="4">
        <v>102.46000002</v>
      </c>
    </row>
    <row r="26" spans="1:8" x14ac:dyDescent="0.25">
      <c r="A26" s="5">
        <f t="shared" si="0"/>
        <v>10</v>
      </c>
      <c r="B26" s="2" t="s">
        <v>0</v>
      </c>
      <c r="C26" s="2" t="s">
        <v>1</v>
      </c>
      <c r="D26" s="2">
        <v>687452</v>
      </c>
      <c r="E26" s="2" t="s">
        <v>26</v>
      </c>
      <c r="F26" s="2">
        <v>5</v>
      </c>
      <c r="G26" s="4">
        <v>15.5</v>
      </c>
      <c r="H26" s="4">
        <v>77.5</v>
      </c>
    </row>
    <row r="27" spans="1:8" x14ac:dyDescent="0.25">
      <c r="A27" s="5">
        <f t="shared" si="0"/>
        <v>49</v>
      </c>
      <c r="B27" s="2" t="s">
        <v>0</v>
      </c>
      <c r="C27" s="2" t="s">
        <v>1</v>
      </c>
      <c r="D27" s="2">
        <v>933608</v>
      </c>
      <c r="E27" s="2" t="s">
        <v>27</v>
      </c>
      <c r="F27" s="2">
        <v>1</v>
      </c>
      <c r="G27" s="4">
        <v>74.97</v>
      </c>
      <c r="H27" s="4">
        <v>74.97</v>
      </c>
    </row>
    <row r="28" spans="1:8" x14ac:dyDescent="0.25">
      <c r="A28" s="5">
        <f t="shared" si="0"/>
        <v>15</v>
      </c>
      <c r="B28" s="2" t="s">
        <v>0</v>
      </c>
      <c r="C28" s="2" t="s">
        <v>1</v>
      </c>
      <c r="D28" s="2">
        <v>1001292446</v>
      </c>
      <c r="E28" s="2" t="s">
        <v>28</v>
      </c>
      <c r="F28" s="2">
        <v>3</v>
      </c>
      <c r="G28" s="4">
        <v>23.506666670000001</v>
      </c>
      <c r="H28" s="4">
        <v>70.520000010000004</v>
      </c>
    </row>
    <row r="29" spans="1:8" x14ac:dyDescent="0.25">
      <c r="A29" s="5">
        <f t="shared" si="0"/>
        <v>43</v>
      </c>
      <c r="B29" s="2" t="s">
        <v>0</v>
      </c>
      <c r="C29" s="2" t="s">
        <v>1</v>
      </c>
      <c r="D29" s="2">
        <v>646968</v>
      </c>
      <c r="E29" s="2" t="s">
        <v>29</v>
      </c>
      <c r="F29" s="2">
        <v>1</v>
      </c>
      <c r="G29" s="4">
        <v>66.87</v>
      </c>
      <c r="H29" s="4">
        <v>66.87</v>
      </c>
    </row>
    <row r="30" spans="1:8" x14ac:dyDescent="0.25">
      <c r="A30" s="5">
        <f t="shared" si="0"/>
        <v>8</v>
      </c>
      <c r="B30" s="2" t="s">
        <v>0</v>
      </c>
      <c r="C30" s="2" t="s">
        <v>1</v>
      </c>
      <c r="D30" s="2">
        <v>793416</v>
      </c>
      <c r="E30" s="2" t="s">
        <v>30</v>
      </c>
      <c r="F30" s="2">
        <v>5</v>
      </c>
      <c r="G30" s="4">
        <v>12.99</v>
      </c>
      <c r="H30" s="4">
        <v>64.95</v>
      </c>
    </row>
    <row r="31" spans="1:8" x14ac:dyDescent="0.25">
      <c r="A31" s="5">
        <f t="shared" si="0"/>
        <v>14</v>
      </c>
      <c r="B31" s="2" t="s">
        <v>0</v>
      </c>
      <c r="C31" s="2" t="s">
        <v>1</v>
      </c>
      <c r="D31" s="2">
        <v>709352</v>
      </c>
      <c r="E31" s="2" t="s">
        <v>31</v>
      </c>
      <c r="F31" s="2">
        <v>3</v>
      </c>
      <c r="G31" s="4">
        <v>21.5</v>
      </c>
      <c r="H31" s="4">
        <v>64.5</v>
      </c>
    </row>
    <row r="32" spans="1:8" x14ac:dyDescent="0.25">
      <c r="A32" s="5">
        <f t="shared" si="0"/>
        <v>19</v>
      </c>
      <c r="B32" s="2" t="s">
        <v>0</v>
      </c>
      <c r="C32" s="2" t="s">
        <v>1</v>
      </c>
      <c r="D32" s="2">
        <v>1000005338</v>
      </c>
      <c r="E32" s="2" t="s">
        <v>32</v>
      </c>
      <c r="F32" s="2">
        <v>2</v>
      </c>
      <c r="G32" s="4">
        <v>29.03</v>
      </c>
      <c r="H32" s="4">
        <v>58.06</v>
      </c>
    </row>
    <row r="33" spans="1:8" x14ac:dyDescent="0.25">
      <c r="A33" s="5">
        <f t="shared" si="0"/>
        <v>17</v>
      </c>
      <c r="B33" s="2" t="s">
        <v>0</v>
      </c>
      <c r="C33" s="2" t="s">
        <v>1</v>
      </c>
      <c r="D33" s="2">
        <v>597700</v>
      </c>
      <c r="E33" s="2" t="s">
        <v>33</v>
      </c>
      <c r="F33" s="2">
        <v>2</v>
      </c>
      <c r="G33" s="4">
        <v>26.73</v>
      </c>
      <c r="H33" s="4">
        <v>53.46</v>
      </c>
    </row>
    <row r="34" spans="1:8" x14ac:dyDescent="0.25">
      <c r="A34" s="5">
        <f t="shared" si="0"/>
        <v>34</v>
      </c>
      <c r="B34" s="2" t="s">
        <v>0</v>
      </c>
      <c r="C34" s="2" t="s">
        <v>1</v>
      </c>
      <c r="D34" s="2">
        <v>1001266518</v>
      </c>
      <c r="E34" s="2" t="s">
        <v>34</v>
      </c>
      <c r="F34" s="2">
        <v>1</v>
      </c>
      <c r="G34" s="4">
        <v>52.3</v>
      </c>
      <c r="H34" s="4">
        <v>52.3</v>
      </c>
    </row>
    <row r="35" spans="1:8" x14ac:dyDescent="0.25">
      <c r="A35" s="5">
        <f t="shared" si="0"/>
        <v>11</v>
      </c>
      <c r="B35" s="2" t="s">
        <v>0</v>
      </c>
      <c r="C35" s="2" t="s">
        <v>1</v>
      </c>
      <c r="D35" s="2">
        <v>1001250141</v>
      </c>
      <c r="E35" s="2" t="s">
        <v>35</v>
      </c>
      <c r="F35" s="2">
        <v>3</v>
      </c>
      <c r="G35" s="4">
        <v>17.309999999999999</v>
      </c>
      <c r="H35" s="4">
        <v>51.9299999999999</v>
      </c>
    </row>
    <row r="36" spans="1:8" x14ac:dyDescent="0.25">
      <c r="A36" s="5">
        <f t="shared" si="0"/>
        <v>33</v>
      </c>
      <c r="B36" s="2" t="s">
        <v>0</v>
      </c>
      <c r="C36" s="2" t="s">
        <v>1</v>
      </c>
      <c r="D36" s="2">
        <v>646966</v>
      </c>
      <c r="E36" s="2" t="s">
        <v>36</v>
      </c>
      <c r="F36" s="2">
        <v>1</v>
      </c>
      <c r="G36" s="4">
        <v>50.76</v>
      </c>
      <c r="H36" s="4">
        <v>50.76</v>
      </c>
    </row>
    <row r="37" spans="1:8" x14ac:dyDescent="0.25">
      <c r="A37" s="5">
        <f t="shared" si="0"/>
        <v>33</v>
      </c>
      <c r="B37" s="2" t="s">
        <v>0</v>
      </c>
      <c r="C37" s="2" t="s">
        <v>1</v>
      </c>
      <c r="D37" s="2">
        <v>1000030898</v>
      </c>
      <c r="E37" s="2" t="s">
        <v>37</v>
      </c>
      <c r="F37" s="2">
        <v>1</v>
      </c>
      <c r="G37" s="4">
        <v>50.41</v>
      </c>
      <c r="H37" s="4">
        <v>50.41</v>
      </c>
    </row>
    <row r="38" spans="1:8" x14ac:dyDescent="0.25">
      <c r="A38" s="5">
        <f t="shared" si="0"/>
        <v>11</v>
      </c>
      <c r="B38" s="2" t="s">
        <v>0</v>
      </c>
      <c r="C38" s="2" t="s">
        <v>1</v>
      </c>
      <c r="D38" s="2">
        <v>1000717339</v>
      </c>
      <c r="E38" s="2" t="s">
        <v>38</v>
      </c>
      <c r="F38" s="2">
        <v>3</v>
      </c>
      <c r="G38" s="4">
        <v>16.78</v>
      </c>
      <c r="H38" s="4">
        <v>50.34</v>
      </c>
    </row>
    <row r="39" spans="1:8" x14ac:dyDescent="0.25">
      <c r="A39" s="5">
        <f t="shared" si="0"/>
        <v>16</v>
      </c>
      <c r="B39" s="2" t="s">
        <v>0</v>
      </c>
      <c r="C39" s="2" t="s">
        <v>1</v>
      </c>
      <c r="D39" s="2">
        <v>294560</v>
      </c>
      <c r="E39" s="2" t="s">
        <v>39</v>
      </c>
      <c r="F39" s="2">
        <v>2</v>
      </c>
      <c r="G39" s="4">
        <v>24.95</v>
      </c>
      <c r="H39" s="4">
        <v>49.9</v>
      </c>
    </row>
    <row r="40" spans="1:8" x14ac:dyDescent="0.25">
      <c r="A40" s="5">
        <f t="shared" si="0"/>
        <v>32</v>
      </c>
      <c r="B40" s="2" t="s">
        <v>0</v>
      </c>
      <c r="C40" s="2" t="s">
        <v>1</v>
      </c>
      <c r="D40" s="2">
        <v>1000030874</v>
      </c>
      <c r="E40" s="2" t="s">
        <v>40</v>
      </c>
      <c r="F40" s="2">
        <v>1</v>
      </c>
      <c r="G40" s="4">
        <v>48.86</v>
      </c>
      <c r="H40" s="4">
        <v>48.86</v>
      </c>
    </row>
    <row r="41" spans="1:8" x14ac:dyDescent="0.25">
      <c r="A41" s="5">
        <f t="shared" si="0"/>
        <v>29</v>
      </c>
      <c r="B41" s="2" t="s">
        <v>0</v>
      </c>
      <c r="C41" s="2" t="s">
        <v>1</v>
      </c>
      <c r="D41" s="2">
        <v>496719</v>
      </c>
      <c r="E41" s="2" t="s">
        <v>41</v>
      </c>
      <c r="F41" s="2">
        <v>1</v>
      </c>
      <c r="G41" s="4">
        <v>44.64</v>
      </c>
      <c r="H41" s="4">
        <v>44.64</v>
      </c>
    </row>
    <row r="42" spans="1:8" x14ac:dyDescent="0.25">
      <c r="A42" s="5">
        <f t="shared" si="0"/>
        <v>29</v>
      </c>
      <c r="B42" s="2" t="s">
        <v>0</v>
      </c>
      <c r="C42" s="2" t="s">
        <v>1</v>
      </c>
      <c r="D42" s="2">
        <v>1000015335</v>
      </c>
      <c r="E42" s="2" t="s">
        <v>42</v>
      </c>
      <c r="F42" s="2">
        <v>1</v>
      </c>
      <c r="G42" s="4">
        <v>44.63</v>
      </c>
      <c r="H42" s="4">
        <v>44.63</v>
      </c>
    </row>
    <row r="43" spans="1:8" x14ac:dyDescent="0.25">
      <c r="A43" s="5">
        <f t="shared" si="0"/>
        <v>14</v>
      </c>
      <c r="B43" s="2" t="s">
        <v>0</v>
      </c>
      <c r="C43" s="2" t="s">
        <v>1</v>
      </c>
      <c r="D43" s="2">
        <v>708874</v>
      </c>
      <c r="E43" s="2" t="s">
        <v>43</v>
      </c>
      <c r="F43" s="2">
        <v>2</v>
      </c>
      <c r="G43" s="4">
        <v>21.33</v>
      </c>
      <c r="H43" s="4">
        <v>42.66</v>
      </c>
    </row>
    <row r="44" spans="1:8" x14ac:dyDescent="0.25">
      <c r="A44" s="5">
        <f t="shared" si="0"/>
        <v>14</v>
      </c>
      <c r="B44" s="2" t="s">
        <v>0</v>
      </c>
      <c r="C44" s="2" t="s">
        <v>1</v>
      </c>
      <c r="D44" s="2">
        <v>1001482111</v>
      </c>
      <c r="E44" s="2" t="s">
        <v>44</v>
      </c>
      <c r="F44" s="2">
        <v>2</v>
      </c>
      <c r="G44" s="4">
        <v>21.28</v>
      </c>
      <c r="H44" s="4">
        <v>42.56</v>
      </c>
    </row>
    <row r="45" spans="1:8" x14ac:dyDescent="0.25">
      <c r="A45" s="5">
        <f t="shared" si="0"/>
        <v>26</v>
      </c>
      <c r="B45" s="2" t="s">
        <v>0</v>
      </c>
      <c r="C45" s="2" t="s">
        <v>1</v>
      </c>
      <c r="D45" s="2">
        <v>1000045652</v>
      </c>
      <c r="E45" s="2" t="s">
        <v>45</v>
      </c>
      <c r="F45" s="2">
        <v>1</v>
      </c>
      <c r="G45" s="4">
        <v>39.97</v>
      </c>
      <c r="H45" s="4">
        <v>39.97</v>
      </c>
    </row>
    <row r="46" spans="1:8" x14ac:dyDescent="0.25">
      <c r="A46" s="5">
        <f t="shared" si="0"/>
        <v>12</v>
      </c>
      <c r="B46" s="2" t="s">
        <v>0</v>
      </c>
      <c r="C46" s="2" t="s">
        <v>1</v>
      </c>
      <c r="D46" s="2">
        <v>286904</v>
      </c>
      <c r="E46" s="2" t="s">
        <v>46</v>
      </c>
      <c r="F46" s="2">
        <v>2</v>
      </c>
      <c r="G46" s="4">
        <v>19.18</v>
      </c>
      <c r="H46" s="4">
        <v>38.36</v>
      </c>
    </row>
    <row r="47" spans="1:8" x14ac:dyDescent="0.25">
      <c r="A47" s="5">
        <f t="shared" si="0"/>
        <v>23</v>
      </c>
      <c r="B47" s="2" t="s">
        <v>0</v>
      </c>
      <c r="C47" s="2" t="s">
        <v>1</v>
      </c>
      <c r="D47" s="2">
        <v>389239</v>
      </c>
      <c r="E47" s="2" t="s">
        <v>47</v>
      </c>
      <c r="F47" s="2">
        <v>1</v>
      </c>
      <c r="G47" s="4">
        <v>35.99</v>
      </c>
      <c r="H47" s="4">
        <v>35.99</v>
      </c>
    </row>
    <row r="48" spans="1:8" x14ac:dyDescent="0.25">
      <c r="A48" s="5">
        <f t="shared" si="0"/>
        <v>21</v>
      </c>
      <c r="B48" s="2" t="s">
        <v>0</v>
      </c>
      <c r="C48" s="2" t="s">
        <v>1</v>
      </c>
      <c r="D48" s="2">
        <v>125512</v>
      </c>
      <c r="E48" s="2" t="s">
        <v>48</v>
      </c>
      <c r="F48" s="2">
        <v>1</v>
      </c>
      <c r="G48" s="4">
        <v>32.6</v>
      </c>
      <c r="H48" s="4">
        <v>32.6</v>
      </c>
    </row>
    <row r="49" spans="1:8" x14ac:dyDescent="0.25">
      <c r="A49" s="5">
        <f t="shared" si="0"/>
        <v>21</v>
      </c>
      <c r="B49" s="2" t="s">
        <v>0</v>
      </c>
      <c r="C49" s="2" t="s">
        <v>1</v>
      </c>
      <c r="D49" s="2">
        <v>1001250267</v>
      </c>
      <c r="E49" s="2" t="s">
        <v>49</v>
      </c>
      <c r="F49" s="2">
        <v>1</v>
      </c>
      <c r="G49" s="4">
        <v>32.119999999999997</v>
      </c>
      <c r="H49" s="4">
        <v>32.119999999999997</v>
      </c>
    </row>
    <row r="50" spans="1:8" x14ac:dyDescent="0.25">
      <c r="A50" s="5">
        <f t="shared" si="0"/>
        <v>10</v>
      </c>
      <c r="B50" s="2" t="s">
        <v>0</v>
      </c>
      <c r="C50" s="2" t="s">
        <v>1</v>
      </c>
      <c r="D50" s="2">
        <v>1000980076</v>
      </c>
      <c r="E50" s="2" t="s">
        <v>50</v>
      </c>
      <c r="F50" s="2">
        <v>2</v>
      </c>
      <c r="G50" s="4">
        <v>15.48</v>
      </c>
      <c r="H50" s="4">
        <v>30.96</v>
      </c>
    </row>
    <row r="51" spans="1:8" x14ac:dyDescent="0.25">
      <c r="A51" s="5">
        <f t="shared" si="0"/>
        <v>7</v>
      </c>
      <c r="B51" s="2" t="s">
        <v>0</v>
      </c>
      <c r="C51" s="2" t="s">
        <v>1</v>
      </c>
      <c r="D51" s="2">
        <v>371953</v>
      </c>
      <c r="E51" s="2" t="s">
        <v>51</v>
      </c>
      <c r="F51" s="2">
        <v>3</v>
      </c>
      <c r="G51" s="4">
        <v>10.06</v>
      </c>
      <c r="H51" s="4">
        <v>30.18</v>
      </c>
    </row>
    <row r="52" spans="1:8" x14ac:dyDescent="0.25">
      <c r="A52" s="5">
        <f t="shared" si="0"/>
        <v>9</v>
      </c>
      <c r="B52" s="2" t="s">
        <v>0</v>
      </c>
      <c r="C52" s="2" t="s">
        <v>1</v>
      </c>
      <c r="D52" s="2">
        <v>1000048315</v>
      </c>
      <c r="E52" s="2" t="s">
        <v>52</v>
      </c>
      <c r="F52" s="2">
        <v>2</v>
      </c>
      <c r="G52" s="4">
        <v>14.365</v>
      </c>
      <c r="H52" s="4">
        <v>28.73</v>
      </c>
    </row>
    <row r="53" spans="1:8" x14ac:dyDescent="0.25">
      <c r="A53" s="5">
        <f t="shared" si="0"/>
        <v>18</v>
      </c>
      <c r="B53" s="2" t="s">
        <v>0</v>
      </c>
      <c r="C53" s="2" t="s">
        <v>1</v>
      </c>
      <c r="D53" s="2">
        <v>898758</v>
      </c>
      <c r="E53" s="2" t="s">
        <v>53</v>
      </c>
      <c r="F53" s="2">
        <v>1</v>
      </c>
      <c r="G53" s="4">
        <v>28.37</v>
      </c>
      <c r="H53" s="4">
        <v>28.37</v>
      </c>
    </row>
    <row r="54" spans="1:8" x14ac:dyDescent="0.25">
      <c r="A54" s="5">
        <f t="shared" si="0"/>
        <v>9</v>
      </c>
      <c r="B54" s="2" t="s">
        <v>0</v>
      </c>
      <c r="C54" s="2" t="s">
        <v>1</v>
      </c>
      <c r="D54" s="2">
        <v>1000049021</v>
      </c>
      <c r="E54" s="2" t="s">
        <v>54</v>
      </c>
      <c r="F54" s="2">
        <v>2</v>
      </c>
      <c r="G54" s="4">
        <v>13.64</v>
      </c>
      <c r="H54" s="4">
        <v>27.28</v>
      </c>
    </row>
    <row r="55" spans="1:8" x14ac:dyDescent="0.25">
      <c r="A55" s="5">
        <f t="shared" si="0"/>
        <v>17</v>
      </c>
      <c r="B55" s="2" t="s">
        <v>0</v>
      </c>
      <c r="C55" s="2" t="s">
        <v>1</v>
      </c>
      <c r="D55" s="2">
        <v>802920</v>
      </c>
      <c r="E55" s="2" t="s">
        <v>55</v>
      </c>
      <c r="F55" s="2">
        <v>1</v>
      </c>
      <c r="G55" s="4">
        <v>26.7</v>
      </c>
      <c r="H55" s="4">
        <v>26.7</v>
      </c>
    </row>
    <row r="56" spans="1:8" x14ac:dyDescent="0.25">
      <c r="A56" s="5">
        <f t="shared" si="0"/>
        <v>15</v>
      </c>
      <c r="B56" s="2" t="s">
        <v>0</v>
      </c>
      <c r="C56" s="2" t="s">
        <v>1</v>
      </c>
      <c r="D56" s="2">
        <v>1000022566</v>
      </c>
      <c r="E56" s="2" t="s">
        <v>56</v>
      </c>
      <c r="F56" s="2">
        <v>1</v>
      </c>
      <c r="G56" s="4">
        <v>23</v>
      </c>
      <c r="H56" s="4">
        <v>23</v>
      </c>
    </row>
    <row r="57" spans="1:8" x14ac:dyDescent="0.25">
      <c r="A57" s="5">
        <f t="shared" si="0"/>
        <v>14</v>
      </c>
      <c r="B57" s="2" t="s">
        <v>0</v>
      </c>
      <c r="C57" s="2" t="s">
        <v>1</v>
      </c>
      <c r="D57" s="2">
        <v>113084</v>
      </c>
      <c r="E57" s="2" t="s">
        <v>57</v>
      </c>
      <c r="F57" s="2">
        <v>1</v>
      </c>
      <c r="G57" s="4">
        <v>20.8</v>
      </c>
      <c r="H57" s="4">
        <v>20.8</v>
      </c>
    </row>
    <row r="58" spans="1:8" x14ac:dyDescent="0.25">
      <c r="A58" s="5">
        <f t="shared" si="0"/>
        <v>13</v>
      </c>
      <c r="B58" s="2" t="s">
        <v>0</v>
      </c>
      <c r="C58" s="2" t="s">
        <v>1</v>
      </c>
      <c r="D58" s="2">
        <v>1001101821</v>
      </c>
      <c r="E58" s="2" t="s">
        <v>58</v>
      </c>
      <c r="F58" s="2">
        <v>1</v>
      </c>
      <c r="G58" s="4">
        <v>20.64</v>
      </c>
      <c r="H58" s="4">
        <v>20.64</v>
      </c>
    </row>
    <row r="59" spans="1:8" x14ac:dyDescent="0.25">
      <c r="A59" s="5">
        <f t="shared" si="0"/>
        <v>13</v>
      </c>
      <c r="B59" s="2" t="s">
        <v>0</v>
      </c>
      <c r="C59" s="2" t="s">
        <v>1</v>
      </c>
      <c r="D59" s="2">
        <v>1000046792</v>
      </c>
      <c r="E59" s="2" t="s">
        <v>59</v>
      </c>
      <c r="F59" s="2">
        <v>1</v>
      </c>
      <c r="G59" s="4">
        <v>19.97</v>
      </c>
      <c r="H59" s="4">
        <v>19.97</v>
      </c>
    </row>
    <row r="60" spans="1:8" x14ac:dyDescent="0.25">
      <c r="A60" s="5">
        <f t="shared" si="0"/>
        <v>12</v>
      </c>
      <c r="B60" s="2" t="s">
        <v>0</v>
      </c>
      <c r="C60" s="2" t="s">
        <v>1</v>
      </c>
      <c r="D60" s="2">
        <v>432265</v>
      </c>
      <c r="E60" s="2" t="s">
        <v>60</v>
      </c>
      <c r="F60" s="2">
        <v>1</v>
      </c>
      <c r="G60" s="4">
        <v>18.97</v>
      </c>
      <c r="H60" s="4">
        <v>18.97</v>
      </c>
    </row>
    <row r="61" spans="1:8" x14ac:dyDescent="0.25">
      <c r="A61" s="5">
        <f t="shared" si="0"/>
        <v>12</v>
      </c>
      <c r="B61" s="2" t="s">
        <v>0</v>
      </c>
      <c r="C61" s="2" t="s">
        <v>1</v>
      </c>
      <c r="D61" s="2">
        <v>649832</v>
      </c>
      <c r="E61" s="2" t="s">
        <v>61</v>
      </c>
      <c r="F61" s="2">
        <v>1</v>
      </c>
      <c r="G61" s="4">
        <v>18.97</v>
      </c>
      <c r="H61" s="4">
        <v>18.97</v>
      </c>
    </row>
    <row r="62" spans="1:8" x14ac:dyDescent="0.25">
      <c r="A62" s="5">
        <f t="shared" si="0"/>
        <v>11</v>
      </c>
      <c r="B62" s="2" t="s">
        <v>0</v>
      </c>
      <c r="C62" s="2" t="s">
        <v>1</v>
      </c>
      <c r="D62" s="2">
        <v>1000017820</v>
      </c>
      <c r="E62" s="2" t="s">
        <v>62</v>
      </c>
      <c r="F62" s="2">
        <v>1</v>
      </c>
      <c r="G62" s="4">
        <v>16.97</v>
      </c>
      <c r="H62" s="4">
        <v>16.97</v>
      </c>
    </row>
    <row r="63" spans="1:8" x14ac:dyDescent="0.25">
      <c r="A63" s="5">
        <f t="shared" si="0"/>
        <v>10</v>
      </c>
      <c r="B63" s="2" t="s">
        <v>0</v>
      </c>
      <c r="C63" s="2" t="s">
        <v>1</v>
      </c>
      <c r="D63" s="2">
        <v>1001250228</v>
      </c>
      <c r="E63" s="2" t="s">
        <v>63</v>
      </c>
      <c r="F63" s="2">
        <v>1</v>
      </c>
      <c r="G63" s="4">
        <v>16.03</v>
      </c>
      <c r="H63" s="4">
        <v>16.03</v>
      </c>
    </row>
    <row r="64" spans="1:8" x14ac:dyDescent="0.25">
      <c r="A64" s="5">
        <f t="shared" si="0"/>
        <v>10</v>
      </c>
      <c r="B64" s="2" t="s">
        <v>0</v>
      </c>
      <c r="C64" s="2" t="s">
        <v>1</v>
      </c>
      <c r="D64" s="2">
        <v>417838</v>
      </c>
      <c r="E64" s="2" t="s">
        <v>64</v>
      </c>
      <c r="F64" s="2">
        <v>1</v>
      </c>
      <c r="G64" s="4">
        <v>15.97</v>
      </c>
      <c r="H64" s="4">
        <v>15.97</v>
      </c>
    </row>
    <row r="65" spans="1:8" x14ac:dyDescent="0.25">
      <c r="A65" s="5">
        <f t="shared" si="0"/>
        <v>10</v>
      </c>
      <c r="B65" s="2" t="s">
        <v>0</v>
      </c>
      <c r="C65" s="2" t="s">
        <v>1</v>
      </c>
      <c r="D65" s="2">
        <v>793350</v>
      </c>
      <c r="E65" s="2" t="s">
        <v>65</v>
      </c>
      <c r="F65" s="2">
        <v>1</v>
      </c>
      <c r="G65" s="4">
        <v>15.62</v>
      </c>
      <c r="H65" s="4">
        <v>15.62</v>
      </c>
    </row>
    <row r="66" spans="1:8" x14ac:dyDescent="0.25">
      <c r="A66" s="5">
        <f t="shared" si="0"/>
        <v>10</v>
      </c>
      <c r="B66" s="2" t="s">
        <v>0</v>
      </c>
      <c r="C66" s="2" t="s">
        <v>1</v>
      </c>
      <c r="D66" s="2">
        <v>1000006641</v>
      </c>
      <c r="E66" s="2" t="s">
        <v>66</v>
      </c>
      <c r="F66" s="2">
        <v>1</v>
      </c>
      <c r="G66" s="4">
        <v>15.47</v>
      </c>
      <c r="H66" s="4">
        <v>15.47</v>
      </c>
    </row>
    <row r="67" spans="1:8" x14ac:dyDescent="0.25">
      <c r="A67" s="5">
        <f t="shared" ref="A67:A70" si="1">MROUND((G67/100)*65,1)</f>
        <v>10</v>
      </c>
      <c r="B67" s="2" t="s">
        <v>0</v>
      </c>
      <c r="C67" s="2" t="s">
        <v>1</v>
      </c>
      <c r="D67" s="2">
        <v>310277</v>
      </c>
      <c r="E67" s="2" t="s">
        <v>67</v>
      </c>
      <c r="F67" s="2">
        <v>1</v>
      </c>
      <c r="G67" s="4">
        <v>14.7</v>
      </c>
      <c r="H67" s="4">
        <v>14.7</v>
      </c>
    </row>
    <row r="68" spans="1:8" x14ac:dyDescent="0.25">
      <c r="A68" s="5">
        <f t="shared" si="1"/>
        <v>9</v>
      </c>
      <c r="B68" s="2" t="s">
        <v>0</v>
      </c>
      <c r="C68" s="2" t="s">
        <v>1</v>
      </c>
      <c r="D68" s="2">
        <v>1000048744</v>
      </c>
      <c r="E68" s="2" t="s">
        <v>68</v>
      </c>
      <c r="F68" s="2">
        <v>1</v>
      </c>
      <c r="G68" s="4">
        <v>13.46</v>
      </c>
      <c r="H68" s="4">
        <v>13.46</v>
      </c>
    </row>
    <row r="69" spans="1:8" x14ac:dyDescent="0.25">
      <c r="A69" s="5">
        <f t="shared" si="1"/>
        <v>6</v>
      </c>
      <c r="B69" s="2" t="s">
        <v>0</v>
      </c>
      <c r="C69" s="2" t="s">
        <v>1</v>
      </c>
      <c r="D69" s="2">
        <v>1000053275</v>
      </c>
      <c r="E69" s="2" t="s">
        <v>69</v>
      </c>
      <c r="F69" s="2">
        <v>1</v>
      </c>
      <c r="G69" s="4">
        <v>9.76</v>
      </c>
      <c r="H69" s="4">
        <v>9.76</v>
      </c>
    </row>
    <row r="70" spans="1:8" x14ac:dyDescent="0.25">
      <c r="A70" s="5">
        <f t="shared" si="1"/>
        <v>0</v>
      </c>
      <c r="F70" s="2">
        <v>340</v>
      </c>
      <c r="H70" s="4">
        <v>9872.0083822699999</v>
      </c>
    </row>
  </sheetData>
  <autoFilter ref="B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HD2074640-365129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Keith</dc:creator>
  <cp:lastModifiedBy>Vivekanandan Ramalingam</cp:lastModifiedBy>
  <dcterms:created xsi:type="dcterms:W3CDTF">2015-12-11T22:34:56Z</dcterms:created>
  <dcterms:modified xsi:type="dcterms:W3CDTF">2015-12-21T21:54:38Z</dcterms:modified>
</cp:coreProperties>
</file>