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crasher\Google Drive\Game Programming Lab\Project\GameLab_Team1\Documentation\Part 5 Playtest Chapter\"/>
    </mc:Choice>
  </mc:AlternateContent>
  <bookViews>
    <workbookView xWindow="2352" yWindow="96" windowWidth="9312" windowHeight="8256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124" i="1" l="1"/>
  <c r="C98" i="1"/>
  <c r="C123" i="1"/>
  <c r="C109" i="1"/>
  <c r="C122" i="1"/>
  <c r="C113" i="1"/>
  <c r="C104" i="1"/>
  <c r="C101" i="1"/>
  <c r="C93" i="1"/>
  <c r="C133" i="1"/>
  <c r="C107" i="1"/>
  <c r="C5" i="1"/>
  <c r="C2" i="1"/>
  <c r="C3" i="1"/>
  <c r="C4" i="1"/>
  <c r="C6" i="1"/>
  <c r="C8" i="1"/>
  <c r="C9" i="1"/>
  <c r="C10" i="1"/>
  <c r="C12" i="1"/>
  <c r="C13" i="1"/>
  <c r="C14" i="1"/>
  <c r="C15" i="1"/>
  <c r="C16" i="1"/>
  <c r="C18" i="1"/>
  <c r="C19" i="1"/>
  <c r="C20" i="1"/>
  <c r="C21" i="1"/>
  <c r="C22" i="1"/>
  <c r="C24" i="1"/>
  <c r="C25" i="1"/>
  <c r="C26" i="1"/>
  <c r="C27" i="1"/>
  <c r="C28" i="1"/>
  <c r="C30" i="1"/>
  <c r="C31" i="1"/>
  <c r="C32" i="1"/>
  <c r="C33" i="1"/>
  <c r="C34" i="1"/>
  <c r="C36" i="1"/>
  <c r="C37" i="1"/>
  <c r="C38" i="1"/>
  <c r="C39" i="1"/>
  <c r="C40" i="1"/>
  <c r="C42" i="1"/>
  <c r="C43" i="1"/>
  <c r="C44" i="1"/>
  <c r="C45" i="1"/>
  <c r="C46" i="1"/>
  <c r="C48" i="1"/>
  <c r="C49" i="1"/>
  <c r="C50" i="1"/>
  <c r="C51" i="1"/>
  <c r="C52" i="1"/>
  <c r="C54" i="1"/>
  <c r="C55" i="1"/>
  <c r="C56" i="1"/>
  <c r="C57" i="1"/>
  <c r="C58" i="1"/>
  <c r="C60" i="1"/>
  <c r="C78" i="1"/>
  <c r="C79" i="1"/>
  <c r="C80" i="1"/>
  <c r="C81" i="1"/>
  <c r="C82" i="1"/>
  <c r="C84" i="1"/>
  <c r="C85" i="1"/>
  <c r="C86" i="1"/>
  <c r="C87" i="1"/>
  <c r="C88" i="1"/>
  <c r="C90" i="1"/>
  <c r="C91" i="1"/>
  <c r="C92" i="1"/>
  <c r="C95" i="1"/>
  <c r="C96" i="1"/>
  <c r="C97" i="1"/>
  <c r="C100" i="1"/>
  <c r="C102" i="1"/>
  <c r="C103" i="1"/>
  <c r="C106" i="1"/>
  <c r="C108" i="1"/>
  <c r="C110" i="1"/>
  <c r="C111" i="1"/>
  <c r="C112" i="1"/>
  <c r="C116" i="1"/>
  <c r="C117" i="1"/>
  <c r="C118" i="1"/>
  <c r="C119" i="1"/>
  <c r="C120" i="1"/>
  <c r="C121" i="1"/>
  <c r="C125" i="1"/>
  <c r="C127" i="1"/>
  <c r="C128" i="1"/>
  <c r="C129" i="1"/>
  <c r="C130" i="1"/>
  <c r="C131" i="1"/>
  <c r="C132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62" i="1"/>
  <c r="C63" i="1"/>
  <c r="C64" i="1"/>
  <c r="C66" i="1"/>
  <c r="C67" i="1"/>
  <c r="C68" i="1"/>
  <c r="C69" i="1"/>
  <c r="C70" i="1"/>
  <c r="C72" i="1"/>
  <c r="C73" i="1"/>
  <c r="C74" i="1"/>
  <c r="C75" i="1"/>
  <c r="C76" i="1"/>
  <c r="C61" i="1"/>
</calcChain>
</file>

<file path=xl/sharedStrings.xml><?xml version="1.0" encoding="utf-8"?>
<sst xmlns="http://schemas.openxmlformats.org/spreadsheetml/2006/main" count="354" uniqueCount="144">
  <si>
    <t>Person 1</t>
  </si>
  <si>
    <t>15-20</t>
  </si>
  <si>
    <t>21-25</t>
  </si>
  <si>
    <t>&gt;30</t>
  </si>
  <si>
    <t>female</t>
  </si>
  <si>
    <t>Video Games:</t>
  </si>
  <si>
    <t xml:space="preserve">daily: </t>
  </si>
  <si>
    <t xml:space="preserve">weekly: </t>
  </si>
  <si>
    <t xml:space="preserve">monthly: </t>
  </si>
  <si>
    <t xml:space="preserve">yearly: </t>
  </si>
  <si>
    <t xml:space="preserve">never: </t>
  </si>
  <si>
    <t>Controller:</t>
  </si>
  <si>
    <t>FPS:</t>
  </si>
  <si>
    <t>RPG:</t>
  </si>
  <si>
    <t>Racing:</t>
  </si>
  <si>
    <t>Simulations:</t>
  </si>
  <si>
    <t>Action:</t>
  </si>
  <si>
    <t>Adventures:</t>
  </si>
  <si>
    <t>Open World:</t>
  </si>
  <si>
    <t>MMO:</t>
  </si>
  <si>
    <t>Real-Time Strategy:</t>
  </si>
  <si>
    <t>Turn-Based Strategy:</t>
  </si>
  <si>
    <t>Casual:</t>
  </si>
  <si>
    <t>male</t>
  </si>
  <si>
    <t>Sex:</t>
  </si>
  <si>
    <t>&lt;15</t>
  </si>
  <si>
    <t>Person 2</t>
  </si>
  <si>
    <t>Person 3</t>
  </si>
  <si>
    <t>Person 4</t>
  </si>
  <si>
    <t>Person 5</t>
  </si>
  <si>
    <t>Look around:</t>
  </si>
  <si>
    <t>Walk:</t>
  </si>
  <si>
    <t>Shoot:</t>
  </si>
  <si>
    <t>Create Wonder:</t>
  </si>
  <si>
    <t>Cast Wonder:</t>
  </si>
  <si>
    <t>Single Player:</t>
  </si>
  <si>
    <t>10 players per team:</t>
  </si>
  <si>
    <t xml:space="preserve">Win: </t>
  </si>
  <si>
    <t xml:space="preserve">Lose: </t>
  </si>
  <si>
    <t xml:space="preserve">Draw: </t>
  </si>
  <si>
    <t xml:space="preserve">Time: </t>
  </si>
  <si>
    <t xml:space="preserve">Rating: </t>
  </si>
  <si>
    <t>20 players per team:</t>
  </si>
  <si>
    <t>5 players per team:</t>
  </si>
  <si>
    <t>All on same team:</t>
  </si>
  <si>
    <t>number of Darwinists:</t>
  </si>
  <si>
    <t>number of Religionists:</t>
  </si>
  <si>
    <t xml:space="preserve">Win Darwinists: </t>
  </si>
  <si>
    <t xml:space="preserve">win Religionists: </t>
  </si>
  <si>
    <t>Time:</t>
  </si>
  <si>
    <t>Balanced:</t>
  </si>
  <si>
    <t>Multi-Player</t>
  </si>
  <si>
    <t>Draw:</t>
  </si>
  <si>
    <t>Ratings:</t>
  </si>
  <si>
    <t>Wonder immediately active:</t>
  </si>
  <si>
    <t xml:space="preserve">Yes: </t>
  </si>
  <si>
    <t xml:space="preserve">No: </t>
  </si>
  <si>
    <t>Notice that human gets wonder:</t>
  </si>
  <si>
    <t>Should human get wonder:</t>
  </si>
  <si>
    <t>Everything visible:</t>
  </si>
  <si>
    <t>Player large enough:</t>
  </si>
  <si>
    <t>Clear which player is controlled:</t>
  </si>
  <si>
    <t>Camera understandable:</t>
  </si>
  <si>
    <t>Darwinists discriminated:</t>
  </si>
  <si>
    <t>Religionists discriminated:</t>
  </si>
  <si>
    <t>Cooldown intuitive:</t>
  </si>
  <si>
    <t>Clear when invincible:</t>
  </si>
  <si>
    <t>success depends on skills:</t>
  </si>
  <si>
    <t xml:space="preserve">absolutely: </t>
  </si>
  <si>
    <t xml:space="preserve">quite right: </t>
  </si>
  <si>
    <t xml:space="preserve">neutral: </t>
  </si>
  <si>
    <t xml:space="preserve">rather not: </t>
  </si>
  <si>
    <t>success depends on luck:</t>
  </si>
  <si>
    <t>Darwinists win more easily:</t>
  </si>
  <si>
    <t>Religionists win more easily:</t>
  </si>
  <si>
    <t>Is single player fun:</t>
  </si>
  <si>
    <t>Is multi player fun:</t>
  </si>
  <si>
    <t>absolutely not:</t>
  </si>
  <si>
    <t>Too hard:</t>
  </si>
  <si>
    <t>NPCs too poorly:</t>
  </si>
  <si>
    <t>Anticipate NPC's actions:</t>
  </si>
  <si>
    <t>Running Speed:</t>
  </si>
  <si>
    <t xml:space="preserve">Increase: </t>
  </si>
  <si>
    <t xml:space="preserve">Slightly increase: </t>
  </si>
  <si>
    <t xml:space="preserve">Leave: </t>
  </si>
  <si>
    <t xml:space="preserve">Slightly decrease: </t>
  </si>
  <si>
    <t xml:space="preserve">Decrease: </t>
  </si>
  <si>
    <t>Shoot distance:</t>
  </si>
  <si>
    <t>Speed when casting wonder:</t>
  </si>
  <si>
    <t>Wonder duration:</t>
  </si>
  <si>
    <t>Praying distance:</t>
  </si>
  <si>
    <t>Praying with human distance:</t>
  </si>
  <si>
    <t>Points needed to cast wonder:</t>
  </si>
  <si>
    <t>Time limit:</t>
  </si>
  <si>
    <t>Duration:</t>
  </si>
  <si>
    <t>Map size:</t>
  </si>
  <si>
    <t>Cooldown after creating wonder:</t>
  </si>
  <si>
    <t>Right Stick:</t>
  </si>
  <si>
    <t>Left Stick:</t>
  </si>
  <si>
    <t>D-Pad:</t>
  </si>
  <si>
    <t xml:space="preserve">X (A): </t>
  </si>
  <si>
    <t>R1 (RB):</t>
  </si>
  <si>
    <t>R2 (RT):</t>
  </si>
  <si>
    <t xml:space="preserve">O (B): </t>
  </si>
  <si>
    <t>L2 (LT):</t>
  </si>
  <si>
    <t>O (B):</t>
  </si>
  <si>
    <t>L1 (LB):</t>
  </si>
  <si>
    <t>J (?):</t>
  </si>
  <si>
    <t xml:space="preserve">chooses Darwinists: </t>
  </si>
  <si>
    <t xml:space="preserve">chooses Religionists: </t>
  </si>
  <si>
    <t xml:space="preserve">absolutely not: </t>
  </si>
  <si>
    <t>26-30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</si>
  <si>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</si>
  <si>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</si>
  <si>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</si>
  <si>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</si>
  <si>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</si>
  <si>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</si>
  <si>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</si>
  <si>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</si>
  <si>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</si>
  <si>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</si>
  <si>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Feel offended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</si>
  <si>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</si>
  <si>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</si>
  <si>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</si>
  <si>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</si>
  <si>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</si>
  <si>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</si>
  <si>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</si>
  <si>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</si>
  <si>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</si>
  <si>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</si>
  <si>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</si>
  <si>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</si>
  <si>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</si>
  <si>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</si>
  <si>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Total</t>
  </si>
  <si>
    <t>Gyroscope:</t>
  </si>
  <si>
    <r>
      <t>/\</t>
    </r>
    <r>
      <rPr>
        <sz val="11"/>
        <color theme="1"/>
        <rFont val="Calibri"/>
        <family val="2"/>
        <scheme val="minor"/>
      </rPr>
      <t xml:space="preserve"> (Y):</t>
    </r>
  </si>
  <si>
    <t xml:space="preserve">[ ] (X): </t>
  </si>
  <si>
    <t>↑</t>
  </si>
  <si>
    <t>⃝</t>
  </si>
  <si>
    <t>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</si>
</sst>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&lt;15</c:v>
                  </c:pt>
                  <c:pt idx="1">
                    <c:v>15-20</c:v>
                  </c:pt>
                  <c:pt idx="2">
                    <c:v>21-25</c:v>
                  </c:pt>
                  <c:pt idx="3">
                    <c:v>26-30</c:v>
                  </c:pt>
                  <c:pt idx="4">
                    <c:v>&gt;30</c:v>
                  </c:pt>
                </c:lvl>
                <c:lvl>
                  <c:pt idx="0">
                    <c:v>Age:</c:v>
                  </c:pt>
                </c:lvl>
              </c:multiLvlStrCache>
            </c:multiLvl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91219072615923014"/>
          <c:h val="0.762981918926800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8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1"/>
            <c:invertIfNegative val="0"/>
            <c:bubble3D val="0"/>
            <c:spPr>
              <a:solidFill>
                <a:srgbClr val="0070C0"/>
              </a:solidFill>
            </c:spPr>
          </c:dPt>
          <c:cat>
            <c:multiLvlStrRef>
              <c:f>Tabelle1!$A$168:$B$200</c:f>
              <c:multiLvlStrCache>
                <c:ptCount val="33"/>
                <c:lvl>
                  <c:pt idx="1">
                    <c:v>Yes: </c:v>
                  </c:pt>
                  <c:pt idx="2">
                    <c:v>No: </c:v>
                  </c:pt>
                  <c:pt idx="4">
                    <c:v>Yes: </c:v>
                  </c:pt>
                  <c:pt idx="5">
                    <c:v>No: </c:v>
                  </c:pt>
                  <c:pt idx="7">
                    <c:v>Yes: </c:v>
                  </c:pt>
                  <c:pt idx="8">
                    <c:v>No: </c:v>
                  </c:pt>
                  <c:pt idx="10">
                    <c:v>Yes: </c:v>
                  </c:pt>
                  <c:pt idx="11">
                    <c:v>No: </c:v>
                  </c:pt>
                  <c:pt idx="13">
                    <c:v>Yes: </c:v>
                  </c:pt>
                  <c:pt idx="14">
                    <c:v>No: </c:v>
                  </c:pt>
                  <c:pt idx="16">
                    <c:v>Yes: </c:v>
                  </c:pt>
                  <c:pt idx="17">
                    <c:v>No: </c:v>
                  </c:pt>
                  <c:pt idx="19">
                    <c:v>Yes: </c:v>
                  </c:pt>
                  <c:pt idx="20">
                    <c:v>No: </c:v>
                  </c:pt>
                  <c:pt idx="22">
                    <c:v>Yes: </c:v>
                  </c:pt>
                  <c:pt idx="23">
                    <c:v>No: </c:v>
                  </c:pt>
                  <c:pt idx="25">
                    <c:v>Yes: </c:v>
                  </c:pt>
                  <c:pt idx="26">
                    <c:v>No: </c:v>
                  </c:pt>
                  <c:pt idx="28">
                    <c:v>Yes: </c:v>
                  </c:pt>
                  <c:pt idx="29">
                    <c:v>No: </c:v>
                  </c:pt>
                  <c:pt idx="31">
                    <c:v>Yes: </c:v>
                  </c:pt>
                  <c:pt idx="32">
                    <c:v>No: </c:v>
                  </c:pt>
                </c:lvl>
                <c:lvl>
                  <c:pt idx="0">
                    <c:v>Wonder immediately active:</c:v>
                  </c:pt>
                  <c:pt idx="3">
                    <c:v>Notice that human gets wonder:</c:v>
                  </c:pt>
                  <c:pt idx="6">
                    <c:v>Should human get wonder:</c:v>
                  </c:pt>
                  <c:pt idx="9">
                    <c:v>Everything visible:</c:v>
                  </c:pt>
                  <c:pt idx="12">
                    <c:v>Player large enough:</c:v>
                  </c:pt>
                  <c:pt idx="15">
                    <c:v>Clear which player is controlled:</c:v>
                  </c:pt>
                  <c:pt idx="18">
                    <c:v>Camera understandable:</c:v>
                  </c:pt>
                  <c:pt idx="21">
                    <c:v>Darwinists discriminated:</c:v>
                  </c:pt>
                  <c:pt idx="24">
                    <c:v>Religionists discriminated:</c:v>
                  </c:pt>
                  <c:pt idx="27">
                    <c:v>Cooldown intuitive:</c:v>
                  </c:pt>
                  <c:pt idx="30">
                    <c:v>Clear when invincible:</c:v>
                  </c:pt>
                </c:lvl>
              </c:multiLvlStrCache>
            </c:multiLvlStrRef>
          </c:cat>
          <c:val>
            <c:numRef>
              <c:f>Tabelle1!$C$168:$C$200</c:f>
              <c:numCache>
                <c:formatCode>General</c:formatCode>
                <c:ptCount val="33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0</c:v>
                </c:pt>
                <c:pt idx="4">
                  <c:v>18</c:v>
                </c:pt>
                <c:pt idx="5">
                  <c:v>7</c:v>
                </c:pt>
                <c:pt idx="6">
                  <c:v>0</c:v>
                </c:pt>
                <c:pt idx="7">
                  <c:v>19</c:v>
                </c:pt>
                <c:pt idx="8">
                  <c:v>5</c:v>
                </c:pt>
                <c:pt idx="9">
                  <c:v>0</c:v>
                </c:pt>
                <c:pt idx="10">
                  <c:v>17</c:v>
                </c:pt>
                <c:pt idx="11">
                  <c:v>8</c:v>
                </c:pt>
                <c:pt idx="12">
                  <c:v>0</c:v>
                </c:pt>
                <c:pt idx="13">
                  <c:v>22</c:v>
                </c:pt>
                <c:pt idx="14">
                  <c:v>3</c:v>
                </c:pt>
                <c:pt idx="15">
                  <c:v>0</c:v>
                </c:pt>
                <c:pt idx="16">
                  <c:v>18</c:v>
                </c:pt>
                <c:pt idx="17">
                  <c:v>7</c:v>
                </c:pt>
                <c:pt idx="18">
                  <c:v>0</c:v>
                </c:pt>
                <c:pt idx="19">
                  <c:v>23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14</c:v>
                </c:pt>
                <c:pt idx="29">
                  <c:v>10</c:v>
                </c:pt>
                <c:pt idx="30">
                  <c:v>0</c:v>
                </c:pt>
                <c:pt idx="31">
                  <c:v>11</c:v>
                </c:pt>
                <c:pt idx="3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03298952"/>
        <c:axId val="303300912"/>
      </c:barChart>
      <c:catAx>
        <c:axId val="30329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 anchor="t" anchorCtr="0"/>
          <a:lstStyle/>
          <a:p>
            <a:pPr>
              <a:defRPr/>
            </a:pPr>
            <a:endParaRPr lang="en-US"/>
          </a:p>
        </c:txPr>
        <c:crossAx val="303300912"/>
        <c:crosses val="autoZero"/>
        <c:auto val="1"/>
        <c:lblAlgn val="ctr"/>
        <c:lblOffset val="100"/>
        <c:noMultiLvlLbl val="0"/>
      </c:catAx>
      <c:valAx>
        <c:axId val="30330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98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8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8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9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6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51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5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8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0"/>
            <c:invertIfNegative val="0"/>
            <c:bubble3D val="0"/>
            <c:spPr>
              <a:solidFill>
                <a:srgbClr val="FF0000"/>
              </a:solidFill>
            </c:spPr>
          </c:dPt>
          <c:cat>
            <c:multiLvlStrRef>
              <c:f>Tabelle1!$A$201:$B$261</c:f>
              <c:multiLvlStrCache>
                <c:ptCount val="61"/>
                <c:lvl>
                  <c:pt idx="1">
                    <c:v>absolutely: </c:v>
                  </c:pt>
                  <c:pt idx="2">
                    <c:v>quite right: </c:v>
                  </c:pt>
                  <c:pt idx="3">
                    <c:v>neutral: </c:v>
                  </c:pt>
                  <c:pt idx="4">
                    <c:v>rather not: </c:v>
                  </c:pt>
                  <c:pt idx="5">
                    <c:v>absolutely not:</c:v>
                  </c:pt>
                  <c:pt idx="8">
                    <c:v>absolutely: </c:v>
                  </c:pt>
                  <c:pt idx="9">
                    <c:v>quite right: </c:v>
                  </c:pt>
                  <c:pt idx="10">
                    <c:v>neutral: </c:v>
                  </c:pt>
                  <c:pt idx="11">
                    <c:v>rather not: </c:v>
                  </c:pt>
                  <c:pt idx="12">
                    <c:v>absolutely not:</c:v>
                  </c:pt>
                  <c:pt idx="14">
                    <c:v>absolutely: </c:v>
                  </c:pt>
                  <c:pt idx="15">
                    <c:v>quite right: </c:v>
                  </c:pt>
                  <c:pt idx="16">
                    <c:v>neutral: </c:v>
                  </c:pt>
                  <c:pt idx="17">
                    <c:v>rather not: </c:v>
                  </c:pt>
                  <c:pt idx="18">
                    <c:v>absolutely not:</c:v>
                  </c:pt>
                  <c:pt idx="20">
                    <c:v>absolutely: </c:v>
                  </c:pt>
                  <c:pt idx="21">
                    <c:v>quite right: </c:v>
                  </c:pt>
                  <c:pt idx="22">
                    <c:v>neutral: </c:v>
                  </c:pt>
                  <c:pt idx="23">
                    <c:v>rather not: </c:v>
                  </c:pt>
                  <c:pt idx="24">
                    <c:v>absolutely not: </c:v>
                  </c:pt>
                  <c:pt idx="26">
                    <c:v>absolutely: </c:v>
                  </c:pt>
                  <c:pt idx="27">
                    <c:v>quite right: </c:v>
                  </c:pt>
                  <c:pt idx="28">
                    <c:v>neutral: </c:v>
                  </c:pt>
                  <c:pt idx="29">
                    <c:v>rather not: </c:v>
                  </c:pt>
                  <c:pt idx="30">
                    <c:v>absolutely not: </c:v>
                  </c:pt>
                  <c:pt idx="32">
                    <c:v>absolutely: </c:v>
                  </c:pt>
                  <c:pt idx="33">
                    <c:v>quite right: </c:v>
                  </c:pt>
                  <c:pt idx="34">
                    <c:v>neutral: </c:v>
                  </c:pt>
                  <c:pt idx="35">
                    <c:v>rather not: </c:v>
                  </c:pt>
                  <c:pt idx="36">
                    <c:v>absolutely not: </c:v>
                  </c:pt>
                  <c:pt idx="38">
                    <c:v>absolutely: </c:v>
                  </c:pt>
                  <c:pt idx="39">
                    <c:v>quite right: </c:v>
                  </c:pt>
                  <c:pt idx="40">
                    <c:v>neutral: </c:v>
                  </c:pt>
                  <c:pt idx="41">
                    <c:v>rather not: </c:v>
                  </c:pt>
                  <c:pt idx="42">
                    <c:v>absolutely not:</c:v>
                  </c:pt>
                  <c:pt idx="44">
                    <c:v>absolutely: </c:v>
                  </c:pt>
                  <c:pt idx="45">
                    <c:v>quite right: </c:v>
                  </c:pt>
                  <c:pt idx="46">
                    <c:v>neutral: </c:v>
                  </c:pt>
                  <c:pt idx="47">
                    <c:v>rather not: </c:v>
                  </c:pt>
                  <c:pt idx="48">
                    <c:v>absolutely not: </c:v>
                  </c:pt>
                  <c:pt idx="50">
                    <c:v>absolutely: </c:v>
                  </c:pt>
                  <c:pt idx="51">
                    <c:v>quite right: </c:v>
                  </c:pt>
                  <c:pt idx="52">
                    <c:v>neutral: </c:v>
                  </c:pt>
                  <c:pt idx="53">
                    <c:v>rather not: </c:v>
                  </c:pt>
                  <c:pt idx="54">
                    <c:v>absolutely not:</c:v>
                  </c:pt>
                  <c:pt idx="56">
                    <c:v>absolutely: </c:v>
                  </c:pt>
                  <c:pt idx="57">
                    <c:v>quite right: </c:v>
                  </c:pt>
                  <c:pt idx="58">
                    <c:v>neutral: </c:v>
                  </c:pt>
                  <c:pt idx="59">
                    <c:v>rather not: </c:v>
                  </c:pt>
                  <c:pt idx="60">
                    <c:v>absolutely not: </c:v>
                  </c:pt>
                </c:lvl>
                <c:lvl>
                  <c:pt idx="0">
                    <c:v>Feel offended</c:v>
                  </c:pt>
                  <c:pt idx="7">
                    <c:v>success depends on skills:</c:v>
                  </c:pt>
                  <c:pt idx="13">
                    <c:v>success depends on luck:</c:v>
                  </c:pt>
                  <c:pt idx="19">
                    <c:v>Darwinists win more easily:</c:v>
                  </c:pt>
                  <c:pt idx="25">
                    <c:v>Religionists win more easily:</c:v>
                  </c:pt>
                  <c:pt idx="31">
                    <c:v>Is single player fun:</c:v>
                  </c:pt>
                  <c:pt idx="37">
                    <c:v>Is multi player fun:</c:v>
                  </c:pt>
                  <c:pt idx="43">
                    <c:v>Too hard:</c:v>
                  </c:pt>
                  <c:pt idx="49">
                    <c:v>NPCs too poorly:</c:v>
                  </c:pt>
                  <c:pt idx="55">
                    <c:v>Anticipate NPC's actions:</c:v>
                  </c:pt>
                </c:lvl>
              </c:multiLvlStrCache>
            </c:multiLvlStrRef>
          </c:cat>
          <c:val>
            <c:numRef>
              <c:f>Tabelle1!$C$201:$C$261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6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11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4</c:v>
                </c:pt>
                <c:pt idx="48">
                  <c:v>18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8</c:v>
                </c:pt>
                <c:pt idx="53">
                  <c:v>3</c:v>
                </c:pt>
                <c:pt idx="54">
                  <c:v>7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13</c:v>
                </c:pt>
                <c:pt idx="59">
                  <c:v>3</c:v>
                </c:pt>
                <c:pt idx="6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03300520"/>
        <c:axId val="303299736"/>
      </c:barChart>
      <c:catAx>
        <c:axId val="30330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3299736"/>
        <c:crosses val="autoZero"/>
        <c:auto val="1"/>
        <c:lblAlgn val="ctr"/>
        <c:lblOffset val="100"/>
        <c:noMultiLvlLbl val="0"/>
      </c:catAx>
      <c:valAx>
        <c:axId val="30329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0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7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2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8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39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4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0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1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7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2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63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64"/>
            <c:invertIfNegative val="0"/>
            <c:bubble3D val="0"/>
            <c:spPr>
              <a:solidFill>
                <a:srgbClr val="FFC000"/>
              </a:solidFill>
            </c:spPr>
          </c:dPt>
          <c:cat>
            <c:multiLvlStrRef>
              <c:f>Tabelle1!$A$263:$B$328</c:f>
              <c:multiLvlStrCache>
                <c:ptCount val="66"/>
                <c:lvl>
                  <c:pt idx="1">
                    <c:v>Increase: </c:v>
                  </c:pt>
                  <c:pt idx="2">
                    <c:v>Slightly increase: </c:v>
                  </c:pt>
                  <c:pt idx="3">
                    <c:v>Leave: </c:v>
                  </c:pt>
                  <c:pt idx="4">
                    <c:v>Slightly decrease: </c:v>
                  </c:pt>
                  <c:pt idx="5">
                    <c:v>Decrease: </c:v>
                  </c:pt>
                  <c:pt idx="7">
                    <c:v>Increase: </c:v>
                  </c:pt>
                  <c:pt idx="8">
                    <c:v>Slightly increase: </c:v>
                  </c:pt>
                  <c:pt idx="9">
                    <c:v>Leave: </c:v>
                  </c:pt>
                  <c:pt idx="10">
                    <c:v>Slightly decrease: </c:v>
                  </c:pt>
                  <c:pt idx="11">
                    <c:v>Decrease: </c:v>
                  </c:pt>
                  <c:pt idx="13">
                    <c:v>Increase: </c:v>
                  </c:pt>
                  <c:pt idx="14">
                    <c:v>Slightly increase: </c:v>
                  </c:pt>
                  <c:pt idx="15">
                    <c:v>Leave: </c:v>
                  </c:pt>
                  <c:pt idx="16">
                    <c:v>Slightly decrease: </c:v>
                  </c:pt>
                  <c:pt idx="17">
                    <c:v>Decrease: </c:v>
                  </c:pt>
                  <c:pt idx="19">
                    <c:v>Increase: </c:v>
                  </c:pt>
                  <c:pt idx="20">
                    <c:v>Slightly increase: </c:v>
                  </c:pt>
                  <c:pt idx="21">
                    <c:v>Leave: </c:v>
                  </c:pt>
                  <c:pt idx="22">
                    <c:v>Slightly decrease: </c:v>
                  </c:pt>
                  <c:pt idx="23">
                    <c:v>Decrease: </c:v>
                  </c:pt>
                  <c:pt idx="25">
                    <c:v>Increase: </c:v>
                  </c:pt>
                  <c:pt idx="26">
                    <c:v>Slightly increase: </c:v>
                  </c:pt>
                  <c:pt idx="27">
                    <c:v>Leave: </c:v>
                  </c:pt>
                  <c:pt idx="28">
                    <c:v>Slightly decrease: </c:v>
                  </c:pt>
                  <c:pt idx="29">
                    <c:v>Decrease: </c:v>
                  </c:pt>
                  <c:pt idx="31">
                    <c:v>Increase: </c:v>
                  </c:pt>
                  <c:pt idx="32">
                    <c:v>Slightly increase: </c:v>
                  </c:pt>
                  <c:pt idx="33">
                    <c:v>Leave: </c:v>
                  </c:pt>
                  <c:pt idx="34">
                    <c:v>Slightly decrease: </c:v>
                  </c:pt>
                  <c:pt idx="35">
                    <c:v>Decrease: </c:v>
                  </c:pt>
                  <c:pt idx="37">
                    <c:v>Increase: </c:v>
                  </c:pt>
                  <c:pt idx="38">
                    <c:v>Slightly increase: </c:v>
                  </c:pt>
                  <c:pt idx="39">
                    <c:v>Leave: </c:v>
                  </c:pt>
                  <c:pt idx="40">
                    <c:v>Slightly decrease: </c:v>
                  </c:pt>
                  <c:pt idx="41">
                    <c:v>Decrease: </c:v>
                  </c:pt>
                  <c:pt idx="43">
                    <c:v>Increase: </c:v>
                  </c:pt>
                  <c:pt idx="44">
                    <c:v>Slightly increase: </c:v>
                  </c:pt>
                  <c:pt idx="45">
                    <c:v>Leave: </c:v>
                  </c:pt>
                  <c:pt idx="46">
                    <c:v>Slightly decrease: </c:v>
                  </c:pt>
                  <c:pt idx="47">
                    <c:v>Decrease: </c:v>
                  </c:pt>
                  <c:pt idx="49">
                    <c:v>Increase: </c:v>
                  </c:pt>
                  <c:pt idx="50">
                    <c:v>Slightly increase: </c:v>
                  </c:pt>
                  <c:pt idx="51">
                    <c:v>Leave: </c:v>
                  </c:pt>
                  <c:pt idx="52">
                    <c:v>Slightly decrease: </c:v>
                  </c:pt>
                  <c:pt idx="53">
                    <c:v>Decrease: </c:v>
                  </c:pt>
                  <c:pt idx="55">
                    <c:v>Increase: </c:v>
                  </c:pt>
                  <c:pt idx="56">
                    <c:v>Slightly increase: </c:v>
                  </c:pt>
                  <c:pt idx="57">
                    <c:v>Leave: </c:v>
                  </c:pt>
                  <c:pt idx="58">
                    <c:v>Slightly decrease: </c:v>
                  </c:pt>
                  <c:pt idx="59">
                    <c:v>Decrease: </c:v>
                  </c:pt>
                  <c:pt idx="61">
                    <c:v>Increase: </c:v>
                  </c:pt>
                  <c:pt idx="62">
                    <c:v>Slightly increase: </c:v>
                  </c:pt>
                  <c:pt idx="63">
                    <c:v>Leave: </c:v>
                  </c:pt>
                  <c:pt idx="64">
                    <c:v>Slightly decrease: </c:v>
                  </c:pt>
                  <c:pt idx="65">
                    <c:v>Decrease: </c:v>
                  </c:pt>
                </c:lvl>
                <c:lvl>
                  <c:pt idx="0">
                    <c:v>Running Speed:</c:v>
                  </c:pt>
                  <c:pt idx="6">
                    <c:v>Shoot distance:</c:v>
                  </c:pt>
                  <c:pt idx="12">
                    <c:v>Speed when casting wonder:</c:v>
                  </c:pt>
                  <c:pt idx="18">
                    <c:v>Wonder duration:</c:v>
                  </c:pt>
                  <c:pt idx="24">
                    <c:v>Praying distance:</c:v>
                  </c:pt>
                  <c:pt idx="30">
                    <c:v>Praying with human distance:</c:v>
                  </c:pt>
                  <c:pt idx="36">
                    <c:v>Points needed to cast wonder:</c:v>
                  </c:pt>
                  <c:pt idx="42">
                    <c:v>Time limit:</c:v>
                  </c:pt>
                  <c:pt idx="48">
                    <c:v>Duration:</c:v>
                  </c:pt>
                  <c:pt idx="54">
                    <c:v>Map size:</c:v>
                  </c:pt>
                  <c:pt idx="60">
                    <c:v>Cooldown after creating wonder:</c:v>
                  </c:pt>
                </c:lvl>
              </c:multiLvlStrCache>
            </c:multiLvlStrRef>
          </c:cat>
          <c:val>
            <c:numRef>
              <c:f>Tabelle1!$C$263:$C$328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16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13</c:v>
                </c:pt>
                <c:pt idx="22">
                  <c:v>7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16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17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19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17</c:v>
                </c:pt>
                <c:pt idx="64">
                  <c:v>4</c:v>
                </c:pt>
                <c:pt idx="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303304832"/>
        <c:axId val="303301304"/>
      </c:barChart>
      <c:catAx>
        <c:axId val="3033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3301304"/>
        <c:crosses val="autoZero"/>
        <c:auto val="1"/>
        <c:lblAlgn val="ctr"/>
        <c:lblOffset val="100"/>
        <c:noMultiLvlLbl val="0"/>
      </c:catAx>
      <c:valAx>
        <c:axId val="30330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1</xdr:row>
      <xdr:rowOff>34290</xdr:rowOff>
    </xdr:from>
    <xdr:to>
      <xdr:col>8</xdr:col>
      <xdr:colOff>415290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14</xdr:col>
      <xdr:colOff>129540</xdr:colOff>
      <xdr:row>23</xdr:row>
      <xdr:rowOff>28987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24</xdr:row>
      <xdr:rowOff>33337</xdr:rowOff>
    </xdr:from>
    <xdr:to>
      <xdr:col>21</xdr:col>
      <xdr:colOff>302775</xdr:colOff>
      <xdr:row>46</xdr:row>
      <xdr:rowOff>162337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48</xdr:row>
      <xdr:rowOff>52387</xdr:rowOff>
    </xdr:from>
    <xdr:to>
      <xdr:col>21</xdr:col>
      <xdr:colOff>312300</xdr:colOff>
      <xdr:row>70</xdr:row>
      <xdr:rowOff>181387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C6"/>
    </sheetView>
  </sheetViews>
  <sheetFormatPr defaultColWidth="11.44140625" defaultRowHeight="14.4" x14ac:dyDescent="0.3"/>
  <cols>
    <col min="1" max="1" width="30.5546875" bestFit="1" customWidth="1"/>
    <col min="2" max="2" width="21.88671875" bestFit="1" customWidth="1"/>
    <col min="3" max="3" width="21.88671875" customWidth="1"/>
    <col min="4" max="12" width="8.5546875" bestFit="1" customWidth="1"/>
    <col min="13" max="20" width="9.5546875" bestFit="1" customWidth="1"/>
  </cols>
  <sheetData>
    <row r="1" spans="1:32" x14ac:dyDescent="0.3">
      <c r="C1" t="s">
        <v>137</v>
      </c>
      <c r="D1" t="s">
        <v>0</v>
      </c>
      <c r="E1" t="s">
        <v>26</v>
      </c>
      <c r="F1" t="s">
        <v>27</v>
      </c>
      <c r="G1" t="s">
        <v>28</v>
      </c>
      <c r="H1" t="s">
        <v>29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</row>
    <row r="2" spans="1:32" s="3" customFormat="1" x14ac:dyDescent="0.3">
      <c r="A2" s="3" t="s">
        <v>143</v>
      </c>
      <c r="B2" s="3" t="s">
        <v>25</v>
      </c>
      <c r="C2" s="3">
        <f t="shared" ref="C2:C60" si="0">SUM(D2:XFD2)</f>
        <v>0</v>
      </c>
    </row>
    <row r="3" spans="1:32" x14ac:dyDescent="0.3">
      <c r="B3" t="s">
        <v>1</v>
      </c>
      <c r="C3">
        <f t="shared" si="0"/>
        <v>3</v>
      </c>
      <c r="P3">
        <v>1</v>
      </c>
      <c r="U3">
        <v>1</v>
      </c>
      <c r="X3">
        <v>1</v>
      </c>
    </row>
    <row r="4" spans="1:32" x14ac:dyDescent="0.3">
      <c r="B4" t="s">
        <v>2</v>
      </c>
      <c r="C4">
        <f t="shared" si="0"/>
        <v>7</v>
      </c>
      <c r="M4">
        <v>1</v>
      </c>
      <c r="N4">
        <v>1</v>
      </c>
      <c r="R4">
        <v>1</v>
      </c>
      <c r="T4">
        <v>1</v>
      </c>
      <c r="V4">
        <v>1</v>
      </c>
      <c r="W4">
        <v>1</v>
      </c>
      <c r="AC4">
        <v>1</v>
      </c>
    </row>
    <row r="5" spans="1:32" x14ac:dyDescent="0.3">
      <c r="B5" s="1" t="s">
        <v>111</v>
      </c>
      <c r="C5">
        <f t="shared" si="0"/>
        <v>6</v>
      </c>
      <c r="E5">
        <v>1</v>
      </c>
      <c r="I5">
        <v>1</v>
      </c>
      <c r="O5">
        <v>1</v>
      </c>
      <c r="Q5">
        <v>1</v>
      </c>
      <c r="Z5">
        <v>1</v>
      </c>
      <c r="AB5">
        <v>1</v>
      </c>
    </row>
    <row r="6" spans="1:32" x14ac:dyDescent="0.3">
      <c r="B6" t="s">
        <v>3</v>
      </c>
      <c r="C6">
        <f t="shared" si="0"/>
        <v>10</v>
      </c>
      <c r="D6">
        <v>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S6">
        <v>1</v>
      </c>
      <c r="Y6">
        <v>1</v>
      </c>
      <c r="AA6">
        <v>1</v>
      </c>
    </row>
    <row r="8" spans="1:32" s="3" customFormat="1" x14ac:dyDescent="0.3">
      <c r="A8" s="3" t="s">
        <v>24</v>
      </c>
      <c r="B8" s="3" t="s">
        <v>23</v>
      </c>
      <c r="C8" s="3">
        <f t="shared" si="0"/>
        <v>17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M8" s="3">
        <v>1</v>
      </c>
      <c r="O8" s="3">
        <v>1</v>
      </c>
      <c r="Q8" s="3">
        <v>1</v>
      </c>
      <c r="U8" s="3">
        <v>1</v>
      </c>
      <c r="V8" s="3">
        <v>1</v>
      </c>
      <c r="W8" s="3">
        <v>1</v>
      </c>
      <c r="Z8" s="3">
        <v>1</v>
      </c>
      <c r="AA8" s="3">
        <v>1</v>
      </c>
      <c r="AC8" s="3">
        <v>1</v>
      </c>
    </row>
    <row r="9" spans="1:32" x14ac:dyDescent="0.3">
      <c r="B9" t="s">
        <v>4</v>
      </c>
      <c r="C9">
        <f t="shared" si="0"/>
        <v>9</v>
      </c>
      <c r="L9">
        <v>1</v>
      </c>
      <c r="N9">
        <v>1</v>
      </c>
      <c r="P9">
        <v>1</v>
      </c>
      <c r="R9">
        <v>1</v>
      </c>
      <c r="S9">
        <v>1</v>
      </c>
      <c r="T9">
        <v>1</v>
      </c>
      <c r="X9">
        <v>1</v>
      </c>
      <c r="Y9">
        <v>1</v>
      </c>
      <c r="AB9">
        <v>1</v>
      </c>
    </row>
    <row r="10" spans="1:32" x14ac:dyDescent="0.3">
      <c r="C10">
        <f t="shared" si="0"/>
        <v>0</v>
      </c>
    </row>
    <row r="11" spans="1:32" s="3" customFormat="1" x14ac:dyDescent="0.3">
      <c r="A11" s="3" t="s">
        <v>5</v>
      </c>
    </row>
    <row r="12" spans="1:32" x14ac:dyDescent="0.3">
      <c r="B12" t="s">
        <v>6</v>
      </c>
      <c r="C12">
        <f t="shared" si="0"/>
        <v>5</v>
      </c>
      <c r="F12">
        <v>1</v>
      </c>
      <c r="I12">
        <v>1</v>
      </c>
      <c r="U12">
        <v>1</v>
      </c>
      <c r="V12">
        <v>1</v>
      </c>
      <c r="W12">
        <v>1</v>
      </c>
    </row>
    <row r="13" spans="1:32" x14ac:dyDescent="0.3">
      <c r="B13" t="s">
        <v>7</v>
      </c>
      <c r="C13">
        <f t="shared" si="0"/>
        <v>8</v>
      </c>
      <c r="L13">
        <v>1</v>
      </c>
      <c r="M13">
        <v>1</v>
      </c>
      <c r="O13">
        <v>1</v>
      </c>
      <c r="P13">
        <v>1</v>
      </c>
      <c r="Q13">
        <v>1</v>
      </c>
      <c r="X13">
        <v>1</v>
      </c>
      <c r="AA13">
        <v>1</v>
      </c>
      <c r="AC13">
        <v>1</v>
      </c>
    </row>
    <row r="14" spans="1:32" x14ac:dyDescent="0.3">
      <c r="B14" t="s">
        <v>8</v>
      </c>
      <c r="C14">
        <f t="shared" si="0"/>
        <v>2</v>
      </c>
      <c r="H14">
        <v>1</v>
      </c>
      <c r="Z14">
        <v>1</v>
      </c>
    </row>
    <row r="15" spans="1:32" x14ac:dyDescent="0.3">
      <c r="B15" t="s">
        <v>9</v>
      </c>
      <c r="C15">
        <f t="shared" si="0"/>
        <v>5</v>
      </c>
      <c r="D15">
        <v>1</v>
      </c>
      <c r="E15">
        <v>1</v>
      </c>
      <c r="J15">
        <v>1</v>
      </c>
      <c r="K15">
        <v>1</v>
      </c>
      <c r="S15">
        <v>1</v>
      </c>
    </row>
    <row r="16" spans="1:32" x14ac:dyDescent="0.3">
      <c r="B16" t="s">
        <v>10</v>
      </c>
      <c r="C16">
        <f t="shared" si="0"/>
        <v>6</v>
      </c>
      <c r="G16">
        <v>1</v>
      </c>
      <c r="N16">
        <v>1</v>
      </c>
      <c r="R16">
        <v>1</v>
      </c>
      <c r="T16">
        <v>1</v>
      </c>
      <c r="Y16">
        <v>1</v>
      </c>
      <c r="AB16">
        <v>1</v>
      </c>
    </row>
    <row r="17" spans="1:29" s="3" customFormat="1" x14ac:dyDescent="0.3">
      <c r="A17" s="3" t="s">
        <v>11</v>
      </c>
    </row>
    <row r="18" spans="1:29" x14ac:dyDescent="0.3">
      <c r="B18" t="s">
        <v>6</v>
      </c>
      <c r="C18">
        <f t="shared" si="0"/>
        <v>1</v>
      </c>
      <c r="F18">
        <v>1</v>
      </c>
    </row>
    <row r="19" spans="1:29" x14ac:dyDescent="0.3">
      <c r="B19" t="s">
        <v>7</v>
      </c>
      <c r="C19">
        <f t="shared" si="0"/>
        <v>3</v>
      </c>
      <c r="I19">
        <v>1</v>
      </c>
      <c r="M19">
        <v>1</v>
      </c>
      <c r="P19">
        <v>1</v>
      </c>
    </row>
    <row r="20" spans="1:29" x14ac:dyDescent="0.3">
      <c r="B20" t="s">
        <v>8</v>
      </c>
      <c r="C20">
        <f t="shared" si="0"/>
        <v>5</v>
      </c>
      <c r="H20">
        <v>1</v>
      </c>
      <c r="Q20">
        <v>1</v>
      </c>
      <c r="U20">
        <v>1</v>
      </c>
      <c r="V20">
        <v>1</v>
      </c>
      <c r="X20">
        <v>1</v>
      </c>
    </row>
    <row r="21" spans="1:29" x14ac:dyDescent="0.3">
      <c r="B21" t="s">
        <v>9</v>
      </c>
      <c r="C21">
        <f t="shared" si="0"/>
        <v>4</v>
      </c>
      <c r="J21">
        <v>1</v>
      </c>
      <c r="K21">
        <v>1</v>
      </c>
      <c r="O21">
        <v>1</v>
      </c>
      <c r="S21">
        <v>1</v>
      </c>
    </row>
    <row r="22" spans="1:29" x14ac:dyDescent="0.3">
      <c r="B22" t="s">
        <v>10</v>
      </c>
      <c r="C22">
        <f t="shared" si="0"/>
        <v>12</v>
      </c>
      <c r="D22">
        <v>1</v>
      </c>
      <c r="E22">
        <v>1</v>
      </c>
      <c r="G22">
        <v>1</v>
      </c>
      <c r="N22">
        <v>1</v>
      </c>
      <c r="R22">
        <v>1</v>
      </c>
      <c r="T22">
        <v>1</v>
      </c>
      <c r="W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s="3" customFormat="1" x14ac:dyDescent="0.3">
      <c r="A23" s="3" t="s">
        <v>12</v>
      </c>
    </row>
    <row r="24" spans="1:29" x14ac:dyDescent="0.3">
      <c r="B24" t="s">
        <v>6</v>
      </c>
      <c r="C24">
        <f t="shared" si="0"/>
        <v>0</v>
      </c>
    </row>
    <row r="25" spans="1:29" x14ac:dyDescent="0.3">
      <c r="B25" t="s">
        <v>7</v>
      </c>
      <c r="C25">
        <f t="shared" si="0"/>
        <v>6</v>
      </c>
      <c r="F25">
        <v>1</v>
      </c>
      <c r="U25">
        <v>1</v>
      </c>
      <c r="V25">
        <v>1</v>
      </c>
      <c r="W25">
        <v>1</v>
      </c>
      <c r="X25">
        <v>1</v>
      </c>
      <c r="AC25">
        <v>1</v>
      </c>
    </row>
    <row r="26" spans="1:29" x14ac:dyDescent="0.3">
      <c r="B26" t="s">
        <v>8</v>
      </c>
      <c r="C26">
        <f t="shared" si="0"/>
        <v>5</v>
      </c>
      <c r="H26">
        <v>1</v>
      </c>
      <c r="I26">
        <v>1</v>
      </c>
      <c r="M26">
        <v>1</v>
      </c>
      <c r="P26">
        <v>1</v>
      </c>
      <c r="Z26">
        <v>1</v>
      </c>
    </row>
    <row r="27" spans="1:29" x14ac:dyDescent="0.3">
      <c r="B27" t="s">
        <v>9</v>
      </c>
      <c r="C27">
        <f t="shared" si="0"/>
        <v>4</v>
      </c>
      <c r="E27">
        <v>1</v>
      </c>
      <c r="K27">
        <v>1</v>
      </c>
      <c r="O27">
        <v>1</v>
      </c>
      <c r="Q27">
        <v>1</v>
      </c>
    </row>
    <row r="28" spans="1:29" x14ac:dyDescent="0.3">
      <c r="B28" t="s">
        <v>10</v>
      </c>
      <c r="C28">
        <f t="shared" si="0"/>
        <v>11</v>
      </c>
      <c r="D28">
        <v>1</v>
      </c>
      <c r="G28">
        <v>1</v>
      </c>
      <c r="J28">
        <v>1</v>
      </c>
      <c r="L28">
        <v>1</v>
      </c>
      <c r="N28">
        <v>1</v>
      </c>
      <c r="R28">
        <v>1</v>
      </c>
      <c r="S28">
        <v>1</v>
      </c>
      <c r="T28">
        <v>1</v>
      </c>
      <c r="Y28">
        <v>1</v>
      </c>
      <c r="AA28">
        <v>1</v>
      </c>
      <c r="AB28">
        <v>1</v>
      </c>
    </row>
    <row r="29" spans="1:29" s="3" customFormat="1" x14ac:dyDescent="0.3">
      <c r="A29" s="3" t="s">
        <v>13</v>
      </c>
    </row>
    <row r="30" spans="1:29" x14ac:dyDescent="0.3">
      <c r="B30" t="s">
        <v>6</v>
      </c>
      <c r="C30">
        <f t="shared" si="0"/>
        <v>1</v>
      </c>
      <c r="F30">
        <v>1</v>
      </c>
    </row>
    <row r="31" spans="1:29" x14ac:dyDescent="0.3">
      <c r="B31" t="s">
        <v>7</v>
      </c>
      <c r="C31">
        <f t="shared" si="0"/>
        <v>3</v>
      </c>
      <c r="H31">
        <v>1</v>
      </c>
      <c r="I31">
        <v>1</v>
      </c>
      <c r="W31">
        <v>1</v>
      </c>
    </row>
    <row r="32" spans="1:29" x14ac:dyDescent="0.3">
      <c r="B32" t="s">
        <v>8</v>
      </c>
      <c r="C32">
        <f t="shared" si="0"/>
        <v>3</v>
      </c>
      <c r="Q32">
        <v>1</v>
      </c>
      <c r="U32">
        <v>1</v>
      </c>
      <c r="X32">
        <v>1</v>
      </c>
    </row>
    <row r="33" spans="1:29" x14ac:dyDescent="0.3">
      <c r="B33" t="s">
        <v>9</v>
      </c>
      <c r="C33">
        <f t="shared" si="0"/>
        <v>8</v>
      </c>
      <c r="E33">
        <v>1</v>
      </c>
      <c r="K33">
        <v>1</v>
      </c>
      <c r="M33">
        <v>1</v>
      </c>
      <c r="O33">
        <v>1</v>
      </c>
      <c r="P33">
        <v>1</v>
      </c>
      <c r="V33">
        <v>1</v>
      </c>
      <c r="Z33">
        <v>1</v>
      </c>
      <c r="AC33">
        <v>1</v>
      </c>
    </row>
    <row r="34" spans="1:29" x14ac:dyDescent="0.3">
      <c r="B34" t="s">
        <v>10</v>
      </c>
      <c r="C34">
        <f t="shared" si="0"/>
        <v>11</v>
      </c>
      <c r="D34">
        <v>1</v>
      </c>
      <c r="G34">
        <v>1</v>
      </c>
      <c r="J34">
        <v>1</v>
      </c>
      <c r="L34">
        <v>1</v>
      </c>
      <c r="N34">
        <v>1</v>
      </c>
      <c r="R34">
        <v>1</v>
      </c>
      <c r="S34">
        <v>1</v>
      </c>
      <c r="T34">
        <v>1</v>
      </c>
      <c r="Y34">
        <v>1</v>
      </c>
      <c r="AA34">
        <v>1</v>
      </c>
      <c r="AB34">
        <v>1</v>
      </c>
    </row>
    <row r="35" spans="1:29" s="3" customFormat="1" x14ac:dyDescent="0.3">
      <c r="A35" s="3" t="s">
        <v>14</v>
      </c>
    </row>
    <row r="36" spans="1:29" x14ac:dyDescent="0.3">
      <c r="B36" t="s">
        <v>6</v>
      </c>
      <c r="C36">
        <f t="shared" si="0"/>
        <v>1</v>
      </c>
      <c r="H36">
        <v>1</v>
      </c>
    </row>
    <row r="37" spans="1:29" x14ac:dyDescent="0.3">
      <c r="B37" t="s">
        <v>7</v>
      </c>
      <c r="C37">
        <f t="shared" si="0"/>
        <v>0</v>
      </c>
    </row>
    <row r="38" spans="1:29" x14ac:dyDescent="0.3">
      <c r="B38" t="s">
        <v>8</v>
      </c>
      <c r="C38">
        <f t="shared" si="0"/>
        <v>5</v>
      </c>
      <c r="F38">
        <v>1</v>
      </c>
      <c r="M38">
        <v>1</v>
      </c>
      <c r="P38">
        <v>1</v>
      </c>
      <c r="U38">
        <v>1</v>
      </c>
      <c r="X38">
        <v>1</v>
      </c>
    </row>
    <row r="39" spans="1:29" x14ac:dyDescent="0.3">
      <c r="B39" t="s">
        <v>9</v>
      </c>
      <c r="C39">
        <f t="shared" si="0"/>
        <v>8</v>
      </c>
      <c r="E39">
        <v>1</v>
      </c>
      <c r="J39">
        <v>1</v>
      </c>
      <c r="K39">
        <v>1</v>
      </c>
      <c r="L39">
        <v>1</v>
      </c>
      <c r="O39">
        <v>1</v>
      </c>
      <c r="Q39">
        <v>1</v>
      </c>
      <c r="W39">
        <v>1</v>
      </c>
      <c r="AC39">
        <v>1</v>
      </c>
    </row>
    <row r="40" spans="1:29" x14ac:dyDescent="0.3">
      <c r="B40" t="s">
        <v>10</v>
      </c>
      <c r="C40">
        <f t="shared" si="0"/>
        <v>12</v>
      </c>
      <c r="D40">
        <v>1</v>
      </c>
      <c r="G40">
        <v>1</v>
      </c>
      <c r="I40">
        <v>1</v>
      </c>
      <c r="N40">
        <v>1</v>
      </c>
      <c r="R40">
        <v>1</v>
      </c>
      <c r="S40">
        <v>1</v>
      </c>
      <c r="T40">
        <v>1</v>
      </c>
      <c r="V40">
        <v>1</v>
      </c>
      <c r="Y40">
        <v>1</v>
      </c>
      <c r="Z40">
        <v>1</v>
      </c>
      <c r="AA40">
        <v>1</v>
      </c>
      <c r="AB40">
        <v>1</v>
      </c>
    </row>
    <row r="41" spans="1:29" s="3" customFormat="1" x14ac:dyDescent="0.3">
      <c r="A41" s="3" t="s">
        <v>15</v>
      </c>
    </row>
    <row r="42" spans="1:29" x14ac:dyDescent="0.3">
      <c r="B42" t="s">
        <v>6</v>
      </c>
      <c r="C42">
        <f t="shared" si="0"/>
        <v>1</v>
      </c>
      <c r="F42">
        <v>1</v>
      </c>
    </row>
    <row r="43" spans="1:29" x14ac:dyDescent="0.3">
      <c r="B43" t="s">
        <v>7</v>
      </c>
      <c r="C43">
        <f t="shared" si="0"/>
        <v>1</v>
      </c>
      <c r="Q43">
        <v>1</v>
      </c>
    </row>
    <row r="44" spans="1:29" x14ac:dyDescent="0.3">
      <c r="B44" t="s">
        <v>8</v>
      </c>
      <c r="C44">
        <f t="shared" si="0"/>
        <v>1</v>
      </c>
      <c r="U44">
        <v>1</v>
      </c>
    </row>
    <row r="45" spans="1:29" x14ac:dyDescent="0.3">
      <c r="B45" t="s">
        <v>9</v>
      </c>
      <c r="C45">
        <f t="shared" si="0"/>
        <v>6</v>
      </c>
      <c r="H45">
        <v>1</v>
      </c>
      <c r="K45">
        <v>1</v>
      </c>
      <c r="L45">
        <v>1</v>
      </c>
      <c r="Z45">
        <v>1</v>
      </c>
      <c r="AA45">
        <v>1</v>
      </c>
      <c r="AC45">
        <v>1</v>
      </c>
    </row>
    <row r="46" spans="1:29" x14ac:dyDescent="0.3">
      <c r="B46" t="s">
        <v>10</v>
      </c>
      <c r="C46">
        <f t="shared" si="0"/>
        <v>16</v>
      </c>
      <c r="D46">
        <v>1</v>
      </c>
      <c r="G46">
        <v>1</v>
      </c>
      <c r="I46">
        <v>1</v>
      </c>
      <c r="J46">
        <v>1</v>
      </c>
      <c r="M46">
        <v>1</v>
      </c>
      <c r="N46">
        <v>1</v>
      </c>
      <c r="O46">
        <v>1</v>
      </c>
      <c r="P46">
        <v>1</v>
      </c>
      <c r="R46">
        <v>1</v>
      </c>
      <c r="S46">
        <v>1</v>
      </c>
      <c r="T46">
        <v>1</v>
      </c>
      <c r="V46">
        <v>1</v>
      </c>
      <c r="W46">
        <v>1</v>
      </c>
      <c r="X46">
        <v>1</v>
      </c>
      <c r="Y46">
        <v>1</v>
      </c>
      <c r="AB46">
        <v>1</v>
      </c>
    </row>
    <row r="47" spans="1:29" s="3" customFormat="1" x14ac:dyDescent="0.3">
      <c r="A47" s="3" t="s">
        <v>16</v>
      </c>
    </row>
    <row r="48" spans="1:29" x14ac:dyDescent="0.3">
      <c r="B48" t="s">
        <v>6</v>
      </c>
      <c r="C48">
        <f t="shared" si="0"/>
        <v>1</v>
      </c>
      <c r="F48">
        <v>1</v>
      </c>
    </row>
    <row r="49" spans="1:29" x14ac:dyDescent="0.3">
      <c r="B49" t="s">
        <v>7</v>
      </c>
      <c r="C49">
        <f t="shared" si="0"/>
        <v>2</v>
      </c>
      <c r="M49">
        <v>1</v>
      </c>
      <c r="P49">
        <v>1</v>
      </c>
    </row>
    <row r="50" spans="1:29" x14ac:dyDescent="0.3">
      <c r="B50" t="s">
        <v>8</v>
      </c>
      <c r="C50">
        <f t="shared" si="0"/>
        <v>4</v>
      </c>
      <c r="H50">
        <v>1</v>
      </c>
      <c r="I50">
        <v>1</v>
      </c>
      <c r="V50">
        <v>1</v>
      </c>
      <c r="X50">
        <v>1</v>
      </c>
    </row>
    <row r="51" spans="1:29" x14ac:dyDescent="0.3">
      <c r="B51" t="s">
        <v>9</v>
      </c>
      <c r="C51">
        <f t="shared" si="0"/>
        <v>4</v>
      </c>
      <c r="O51">
        <v>1</v>
      </c>
      <c r="Q51">
        <v>1</v>
      </c>
      <c r="W51">
        <v>1</v>
      </c>
      <c r="AC51">
        <v>1</v>
      </c>
    </row>
    <row r="52" spans="1:29" x14ac:dyDescent="0.3">
      <c r="B52" t="s">
        <v>10</v>
      </c>
      <c r="C52">
        <f t="shared" si="0"/>
        <v>14</v>
      </c>
      <c r="D52">
        <v>1</v>
      </c>
      <c r="G52">
        <v>1</v>
      </c>
      <c r="J52">
        <v>1</v>
      </c>
      <c r="K52">
        <v>1</v>
      </c>
      <c r="L52">
        <v>1</v>
      </c>
      <c r="N52">
        <v>1</v>
      </c>
      <c r="R52">
        <v>1</v>
      </c>
      <c r="S52">
        <v>1</v>
      </c>
      <c r="T52">
        <v>1</v>
      </c>
      <c r="U52">
        <v>1</v>
      </c>
      <c r="Y52">
        <v>1</v>
      </c>
      <c r="Z52">
        <v>1</v>
      </c>
      <c r="AA52">
        <v>1</v>
      </c>
      <c r="AB52">
        <v>1</v>
      </c>
    </row>
    <row r="53" spans="1:29" s="3" customFormat="1" x14ac:dyDescent="0.3">
      <c r="A53" s="3" t="s">
        <v>17</v>
      </c>
    </row>
    <row r="54" spans="1:29" x14ac:dyDescent="0.3">
      <c r="B54" t="s">
        <v>6</v>
      </c>
      <c r="C54">
        <f t="shared" si="0"/>
        <v>0</v>
      </c>
    </row>
    <row r="55" spans="1:29" x14ac:dyDescent="0.3">
      <c r="B55" t="s">
        <v>7</v>
      </c>
      <c r="C55">
        <f t="shared" si="0"/>
        <v>2</v>
      </c>
      <c r="U55">
        <v>1</v>
      </c>
      <c r="X55">
        <v>1</v>
      </c>
    </row>
    <row r="56" spans="1:29" x14ac:dyDescent="0.3">
      <c r="B56" t="s">
        <v>8</v>
      </c>
      <c r="C56">
        <f t="shared" si="0"/>
        <v>3</v>
      </c>
      <c r="H56">
        <v>1</v>
      </c>
      <c r="P56">
        <v>1</v>
      </c>
      <c r="V56">
        <v>1</v>
      </c>
    </row>
    <row r="57" spans="1:29" x14ac:dyDescent="0.3">
      <c r="B57" t="s">
        <v>9</v>
      </c>
      <c r="C57">
        <f t="shared" si="0"/>
        <v>6</v>
      </c>
      <c r="F57">
        <v>1</v>
      </c>
      <c r="I57">
        <v>1</v>
      </c>
      <c r="K57">
        <v>1</v>
      </c>
      <c r="M57">
        <v>1</v>
      </c>
      <c r="Q57">
        <v>1</v>
      </c>
      <c r="W57">
        <v>1</v>
      </c>
    </row>
    <row r="58" spans="1:29" x14ac:dyDescent="0.3">
      <c r="B58" t="s">
        <v>10</v>
      </c>
      <c r="C58">
        <f t="shared" si="0"/>
        <v>14</v>
      </c>
      <c r="D58">
        <v>1</v>
      </c>
      <c r="G58">
        <v>1</v>
      </c>
      <c r="J58">
        <v>1</v>
      </c>
      <c r="L58">
        <v>1</v>
      </c>
      <c r="N58">
        <v>1</v>
      </c>
      <c r="O58">
        <v>1</v>
      </c>
      <c r="R58">
        <v>1</v>
      </c>
      <c r="S58">
        <v>1</v>
      </c>
      <c r="T58">
        <v>1</v>
      </c>
      <c r="Y58">
        <v>1</v>
      </c>
      <c r="Z58">
        <v>1</v>
      </c>
      <c r="AA58">
        <v>1</v>
      </c>
      <c r="AB58">
        <v>1</v>
      </c>
      <c r="AC58">
        <v>1</v>
      </c>
    </row>
    <row r="59" spans="1:29" s="3" customFormat="1" x14ac:dyDescent="0.3">
      <c r="A59" s="3" t="s">
        <v>18</v>
      </c>
    </row>
    <row r="60" spans="1:29" x14ac:dyDescent="0.3">
      <c r="B60" t="s">
        <v>6</v>
      </c>
      <c r="C60">
        <f t="shared" si="0"/>
        <v>0</v>
      </c>
    </row>
    <row r="61" spans="1:29" x14ac:dyDescent="0.3">
      <c r="B61" t="s">
        <v>7</v>
      </c>
      <c r="C61">
        <f>SUM(D61:XFD61)</f>
        <v>4</v>
      </c>
      <c r="F61">
        <v>1</v>
      </c>
      <c r="L61">
        <v>1</v>
      </c>
      <c r="O61">
        <v>1</v>
      </c>
      <c r="AC61">
        <v>1</v>
      </c>
    </row>
    <row r="62" spans="1:29" x14ac:dyDescent="0.3">
      <c r="B62" t="s">
        <v>8</v>
      </c>
      <c r="C62">
        <f t="shared" ref="C62:C88" si="1">SUM(D62:XFD62)</f>
        <v>1</v>
      </c>
      <c r="Z62">
        <v>1</v>
      </c>
    </row>
    <row r="63" spans="1:29" x14ac:dyDescent="0.3">
      <c r="B63" t="s">
        <v>9</v>
      </c>
      <c r="C63">
        <f t="shared" si="1"/>
        <v>4</v>
      </c>
      <c r="P63">
        <v>1</v>
      </c>
      <c r="Q63">
        <v>1</v>
      </c>
      <c r="W63">
        <v>1</v>
      </c>
      <c r="AA63">
        <v>1</v>
      </c>
    </row>
    <row r="64" spans="1:29" x14ac:dyDescent="0.3">
      <c r="B64" t="s">
        <v>10</v>
      </c>
      <c r="C64">
        <f t="shared" si="1"/>
        <v>16</v>
      </c>
      <c r="D64">
        <v>1</v>
      </c>
      <c r="G64">
        <v>1</v>
      </c>
      <c r="H64">
        <v>1</v>
      </c>
      <c r="I64">
        <v>1</v>
      </c>
      <c r="J64">
        <v>1</v>
      </c>
      <c r="K64">
        <v>1</v>
      </c>
      <c r="M64">
        <v>1</v>
      </c>
      <c r="N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v>1</v>
      </c>
      <c r="Y64">
        <v>1</v>
      </c>
      <c r="AB64">
        <v>1</v>
      </c>
    </row>
    <row r="65" spans="1:29" s="3" customFormat="1" x14ac:dyDescent="0.3">
      <c r="A65" s="3" t="s">
        <v>19</v>
      </c>
    </row>
    <row r="66" spans="1:29" x14ac:dyDescent="0.3">
      <c r="B66" t="s">
        <v>6</v>
      </c>
      <c r="C66">
        <f t="shared" si="1"/>
        <v>0</v>
      </c>
    </row>
    <row r="67" spans="1:29" x14ac:dyDescent="0.3">
      <c r="B67" t="s">
        <v>7</v>
      </c>
      <c r="C67">
        <f t="shared" si="1"/>
        <v>2</v>
      </c>
      <c r="I67">
        <v>1</v>
      </c>
      <c r="V67">
        <v>1</v>
      </c>
    </row>
    <row r="68" spans="1:29" x14ac:dyDescent="0.3">
      <c r="B68" t="s">
        <v>8</v>
      </c>
      <c r="C68">
        <f t="shared" si="1"/>
        <v>0</v>
      </c>
    </row>
    <row r="69" spans="1:29" x14ac:dyDescent="0.3">
      <c r="B69" t="s">
        <v>9</v>
      </c>
      <c r="C69">
        <f t="shared" si="1"/>
        <v>5</v>
      </c>
      <c r="F69">
        <v>1</v>
      </c>
      <c r="K69">
        <v>1</v>
      </c>
      <c r="P69">
        <v>1</v>
      </c>
      <c r="Q69">
        <v>1</v>
      </c>
      <c r="U69">
        <v>1</v>
      </c>
    </row>
    <row r="70" spans="1:29" x14ac:dyDescent="0.3">
      <c r="B70" t="s">
        <v>10</v>
      </c>
      <c r="C70">
        <f t="shared" si="1"/>
        <v>18</v>
      </c>
      <c r="D70">
        <v>1</v>
      </c>
      <c r="G70">
        <v>1</v>
      </c>
      <c r="H70">
        <v>1</v>
      </c>
      <c r="J70">
        <v>1</v>
      </c>
      <c r="L70">
        <v>1</v>
      </c>
      <c r="M70">
        <v>1</v>
      </c>
      <c r="N70">
        <v>1</v>
      </c>
      <c r="O70">
        <v>1</v>
      </c>
      <c r="R70">
        <v>1</v>
      </c>
      <c r="S70">
        <v>1</v>
      </c>
      <c r="T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</row>
    <row r="71" spans="1:29" s="3" customFormat="1" x14ac:dyDescent="0.3">
      <c r="A71" s="3" t="s">
        <v>20</v>
      </c>
    </row>
    <row r="72" spans="1:29" x14ac:dyDescent="0.3">
      <c r="B72" t="s">
        <v>6</v>
      </c>
      <c r="C72">
        <f t="shared" si="1"/>
        <v>2</v>
      </c>
      <c r="F72">
        <v>1</v>
      </c>
      <c r="V72">
        <v>1</v>
      </c>
    </row>
    <row r="73" spans="1:29" x14ac:dyDescent="0.3">
      <c r="B73" t="s">
        <v>7</v>
      </c>
      <c r="C73">
        <f t="shared" si="1"/>
        <v>4</v>
      </c>
      <c r="Q73">
        <v>1</v>
      </c>
      <c r="U73">
        <v>1</v>
      </c>
      <c r="AA73">
        <v>1</v>
      </c>
      <c r="AC73">
        <v>1</v>
      </c>
    </row>
    <row r="74" spans="1:29" x14ac:dyDescent="0.3">
      <c r="B74" t="s">
        <v>8</v>
      </c>
      <c r="C74">
        <f t="shared" si="1"/>
        <v>3</v>
      </c>
      <c r="I74">
        <v>1</v>
      </c>
      <c r="W74">
        <v>1</v>
      </c>
      <c r="Z74">
        <v>1</v>
      </c>
    </row>
    <row r="75" spans="1:29" x14ac:dyDescent="0.3">
      <c r="B75" t="s">
        <v>9</v>
      </c>
      <c r="C75">
        <f t="shared" si="1"/>
        <v>4</v>
      </c>
      <c r="K75">
        <v>1</v>
      </c>
      <c r="M75">
        <v>1</v>
      </c>
      <c r="P75">
        <v>1</v>
      </c>
      <c r="AB75">
        <v>1</v>
      </c>
    </row>
    <row r="76" spans="1:29" x14ac:dyDescent="0.3">
      <c r="B76" t="s">
        <v>10</v>
      </c>
      <c r="C76">
        <f t="shared" si="1"/>
        <v>12</v>
      </c>
      <c r="D76">
        <v>1</v>
      </c>
      <c r="G76">
        <v>1</v>
      </c>
      <c r="H76">
        <v>1</v>
      </c>
      <c r="J76">
        <v>1</v>
      </c>
      <c r="L76">
        <v>1</v>
      </c>
      <c r="N76">
        <v>1</v>
      </c>
      <c r="O76">
        <v>1</v>
      </c>
      <c r="R76">
        <v>1</v>
      </c>
      <c r="S76">
        <v>1</v>
      </c>
      <c r="T76">
        <v>1</v>
      </c>
      <c r="X76">
        <v>1</v>
      </c>
      <c r="Y76">
        <v>1</v>
      </c>
    </row>
    <row r="77" spans="1:29" s="3" customFormat="1" x14ac:dyDescent="0.3">
      <c r="A77" s="3" t="s">
        <v>21</v>
      </c>
    </row>
    <row r="78" spans="1:29" x14ac:dyDescent="0.3">
      <c r="B78" t="s">
        <v>6</v>
      </c>
      <c r="C78">
        <f t="shared" si="1"/>
        <v>2</v>
      </c>
      <c r="F78">
        <v>1</v>
      </c>
      <c r="V78">
        <v>1</v>
      </c>
    </row>
    <row r="79" spans="1:29" x14ac:dyDescent="0.3">
      <c r="B79" t="s">
        <v>7</v>
      </c>
      <c r="C79">
        <f t="shared" si="1"/>
        <v>3</v>
      </c>
      <c r="Q79">
        <v>1</v>
      </c>
      <c r="U79">
        <v>1</v>
      </c>
      <c r="AA79">
        <v>1</v>
      </c>
    </row>
    <row r="80" spans="1:29" x14ac:dyDescent="0.3">
      <c r="B80" t="s">
        <v>8</v>
      </c>
      <c r="C80">
        <f t="shared" si="1"/>
        <v>1</v>
      </c>
      <c r="W80">
        <v>1</v>
      </c>
    </row>
    <row r="81" spans="1:29" x14ac:dyDescent="0.3">
      <c r="B81" t="s">
        <v>9</v>
      </c>
      <c r="C81">
        <f t="shared" si="1"/>
        <v>3</v>
      </c>
      <c r="I81">
        <v>1</v>
      </c>
      <c r="M81">
        <v>1</v>
      </c>
      <c r="Z81">
        <v>1</v>
      </c>
    </row>
    <row r="82" spans="1:29" x14ac:dyDescent="0.3">
      <c r="B82" t="s">
        <v>10</v>
      </c>
      <c r="C82">
        <f t="shared" si="1"/>
        <v>16</v>
      </c>
      <c r="D82">
        <v>1</v>
      </c>
      <c r="G82">
        <v>1</v>
      </c>
      <c r="H82">
        <v>1</v>
      </c>
      <c r="J82">
        <v>1</v>
      </c>
      <c r="K82">
        <v>1</v>
      </c>
      <c r="L82">
        <v>1</v>
      </c>
      <c r="N82">
        <v>1</v>
      </c>
      <c r="O82">
        <v>1</v>
      </c>
      <c r="P82">
        <v>1</v>
      </c>
      <c r="R82">
        <v>1</v>
      </c>
      <c r="S82">
        <v>1</v>
      </c>
      <c r="T82">
        <v>1</v>
      </c>
      <c r="X82">
        <v>1</v>
      </c>
      <c r="Y82">
        <v>1</v>
      </c>
      <c r="AB82">
        <v>1</v>
      </c>
      <c r="AC82">
        <v>1</v>
      </c>
    </row>
    <row r="83" spans="1:29" s="3" customFormat="1" x14ac:dyDescent="0.3">
      <c r="A83" s="3" t="s">
        <v>22</v>
      </c>
    </row>
    <row r="84" spans="1:29" x14ac:dyDescent="0.3">
      <c r="B84" t="s">
        <v>6</v>
      </c>
      <c r="C84">
        <f t="shared" si="1"/>
        <v>3</v>
      </c>
      <c r="F84">
        <v>1</v>
      </c>
      <c r="H84">
        <v>1</v>
      </c>
      <c r="M84">
        <v>1</v>
      </c>
    </row>
    <row r="85" spans="1:29" x14ac:dyDescent="0.3">
      <c r="B85" t="s">
        <v>7</v>
      </c>
      <c r="C85">
        <f t="shared" si="1"/>
        <v>2</v>
      </c>
      <c r="O85">
        <v>1</v>
      </c>
      <c r="U85">
        <v>1</v>
      </c>
    </row>
    <row r="86" spans="1:29" x14ac:dyDescent="0.3">
      <c r="B86" t="s">
        <v>8</v>
      </c>
      <c r="C86">
        <f t="shared" si="1"/>
        <v>1</v>
      </c>
      <c r="L86">
        <v>1</v>
      </c>
    </row>
    <row r="87" spans="1:29" x14ac:dyDescent="0.3">
      <c r="B87" t="s">
        <v>9</v>
      </c>
      <c r="C87">
        <f t="shared" si="1"/>
        <v>9</v>
      </c>
      <c r="E87">
        <v>1</v>
      </c>
      <c r="Q87">
        <v>1</v>
      </c>
      <c r="S87">
        <v>1</v>
      </c>
      <c r="V87">
        <v>1</v>
      </c>
      <c r="W87">
        <v>1</v>
      </c>
      <c r="X87">
        <v>1</v>
      </c>
      <c r="Z87">
        <v>1</v>
      </c>
      <c r="AA87">
        <v>1</v>
      </c>
      <c r="AC87">
        <v>1</v>
      </c>
    </row>
    <row r="88" spans="1:29" x14ac:dyDescent="0.3">
      <c r="B88" t="s">
        <v>10</v>
      </c>
      <c r="C88">
        <f t="shared" si="1"/>
        <v>11</v>
      </c>
      <c r="D88">
        <v>1</v>
      </c>
      <c r="G88">
        <v>1</v>
      </c>
      <c r="I88">
        <v>1</v>
      </c>
      <c r="J88">
        <v>1</v>
      </c>
      <c r="K88">
        <v>1</v>
      </c>
      <c r="N88">
        <v>1</v>
      </c>
      <c r="P88">
        <v>1</v>
      </c>
      <c r="R88">
        <v>1</v>
      </c>
      <c r="T88">
        <v>1</v>
      </c>
      <c r="Y88">
        <v>1</v>
      </c>
      <c r="AB88">
        <v>1</v>
      </c>
    </row>
    <row r="89" spans="1:29" s="3" customFormat="1" x14ac:dyDescent="0.3">
      <c r="A89" s="3" t="s">
        <v>30</v>
      </c>
    </row>
    <row r="90" spans="1:29" x14ac:dyDescent="0.3">
      <c r="B90" t="s">
        <v>97</v>
      </c>
      <c r="C90">
        <f>SUM(D90:XFD90)</f>
        <v>19</v>
      </c>
      <c r="D90">
        <v>1</v>
      </c>
      <c r="F90">
        <v>1</v>
      </c>
      <c r="I90">
        <v>1</v>
      </c>
      <c r="K90">
        <v>1</v>
      </c>
      <c r="L90">
        <v>1</v>
      </c>
      <c r="M90">
        <v>1</v>
      </c>
      <c r="O90">
        <v>1</v>
      </c>
      <c r="P90">
        <v>1</v>
      </c>
      <c r="Q90">
        <v>1</v>
      </c>
      <c r="R90">
        <v>1</v>
      </c>
      <c r="S90">
        <v>1</v>
      </c>
      <c r="U90">
        <v>1</v>
      </c>
      <c r="V90">
        <v>1</v>
      </c>
      <c r="W90">
        <v>1</v>
      </c>
      <c r="X90">
        <v>1</v>
      </c>
      <c r="Z90">
        <v>1</v>
      </c>
      <c r="AA90">
        <v>1</v>
      </c>
      <c r="AB90">
        <v>1</v>
      </c>
      <c r="AC90">
        <v>1</v>
      </c>
    </row>
    <row r="91" spans="1:29" x14ac:dyDescent="0.3">
      <c r="B91" t="s">
        <v>98</v>
      </c>
      <c r="C91">
        <f>SUM(D91:XFD91)</f>
        <v>1</v>
      </c>
      <c r="T91">
        <v>1</v>
      </c>
    </row>
    <row r="92" spans="1:29" x14ac:dyDescent="0.3">
      <c r="B92" t="s">
        <v>99</v>
      </c>
      <c r="C92">
        <f>SUM(D92:XFD92)</f>
        <v>0</v>
      </c>
    </row>
    <row r="93" spans="1:29" x14ac:dyDescent="0.3">
      <c r="B93" t="s">
        <v>138</v>
      </c>
      <c r="C93">
        <f>SUM(D93:XFD93)</f>
        <v>1</v>
      </c>
      <c r="Y93">
        <v>1</v>
      </c>
    </row>
    <row r="94" spans="1:29" s="3" customFormat="1" x14ac:dyDescent="0.3">
      <c r="A94" s="3" t="s">
        <v>31</v>
      </c>
    </row>
    <row r="95" spans="1:29" x14ac:dyDescent="0.3">
      <c r="B95" t="s">
        <v>98</v>
      </c>
      <c r="C95">
        <f>SUM(D95:XFD95)</f>
        <v>18</v>
      </c>
      <c r="D95">
        <v>1</v>
      </c>
      <c r="F95">
        <v>1</v>
      </c>
      <c r="I95">
        <v>1</v>
      </c>
      <c r="K95">
        <v>1</v>
      </c>
      <c r="L95">
        <v>1</v>
      </c>
      <c r="M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V95">
        <v>1</v>
      </c>
      <c r="W95">
        <v>1</v>
      </c>
      <c r="X95">
        <v>1</v>
      </c>
      <c r="Z95">
        <v>1</v>
      </c>
      <c r="AA95">
        <v>1</v>
      </c>
      <c r="AC95">
        <v>1</v>
      </c>
    </row>
    <row r="96" spans="1:29" x14ac:dyDescent="0.3">
      <c r="B96" t="s">
        <v>97</v>
      </c>
      <c r="C96">
        <f>SUM(D96:XFD96)</f>
        <v>0</v>
      </c>
    </row>
    <row r="97" spans="1:29" x14ac:dyDescent="0.3">
      <c r="B97" t="s">
        <v>99</v>
      </c>
      <c r="C97">
        <f>SUM(D97:XFD97)</f>
        <v>2</v>
      </c>
      <c r="U97">
        <v>1</v>
      </c>
      <c r="Y97">
        <v>1</v>
      </c>
    </row>
    <row r="98" spans="1:29" x14ac:dyDescent="0.3">
      <c r="B98" t="s">
        <v>138</v>
      </c>
      <c r="C98">
        <f>SUM(D98:XFD98)</f>
        <v>1</v>
      </c>
      <c r="AB98">
        <v>1</v>
      </c>
    </row>
    <row r="99" spans="1:29" s="3" customFormat="1" x14ac:dyDescent="0.3">
      <c r="A99" s="3" t="s">
        <v>32</v>
      </c>
    </row>
    <row r="100" spans="1:29" x14ac:dyDescent="0.3">
      <c r="B100" t="s">
        <v>100</v>
      </c>
      <c r="C100">
        <f>SUM(D100:XFD100)</f>
        <v>4</v>
      </c>
      <c r="K100">
        <v>1</v>
      </c>
      <c r="T100">
        <v>1</v>
      </c>
      <c r="W100">
        <v>1</v>
      </c>
      <c r="AC100">
        <v>1</v>
      </c>
    </row>
    <row r="101" spans="1:29" x14ac:dyDescent="0.3">
      <c r="B101" t="s">
        <v>105</v>
      </c>
      <c r="C101">
        <f>SUM(D101:XFD101)</f>
        <v>1</v>
      </c>
      <c r="X101">
        <v>1</v>
      </c>
    </row>
    <row r="102" spans="1:29" x14ac:dyDescent="0.3">
      <c r="B102" t="s">
        <v>101</v>
      </c>
      <c r="C102">
        <f>SUM(D102:XFD102)</f>
        <v>11</v>
      </c>
      <c r="D102">
        <v>1</v>
      </c>
      <c r="F102">
        <v>1</v>
      </c>
      <c r="I102">
        <v>1</v>
      </c>
      <c r="L102">
        <v>1</v>
      </c>
      <c r="M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U102">
        <v>1</v>
      </c>
    </row>
    <row r="103" spans="1:29" x14ac:dyDescent="0.3">
      <c r="B103" t="s">
        <v>102</v>
      </c>
      <c r="C103">
        <f>SUM(D103:XFD103)</f>
        <v>3</v>
      </c>
      <c r="V103">
        <v>1</v>
      </c>
      <c r="Z103">
        <v>1</v>
      </c>
      <c r="AA103">
        <v>1</v>
      </c>
    </row>
    <row r="104" spans="1:29" x14ac:dyDescent="0.3">
      <c r="B104" t="s">
        <v>104</v>
      </c>
      <c r="C104">
        <f>SUM(D104:XFD104)</f>
        <v>2</v>
      </c>
      <c r="Y104">
        <v>1</v>
      </c>
      <c r="AB104">
        <v>1</v>
      </c>
    </row>
    <row r="105" spans="1:29" s="3" customFormat="1" x14ac:dyDescent="0.3">
      <c r="A105" s="3" t="s">
        <v>33</v>
      </c>
    </row>
    <row r="106" spans="1:29" x14ac:dyDescent="0.3">
      <c r="B106" t="s">
        <v>103</v>
      </c>
      <c r="C106">
        <f t="shared" ref="C106:C113" si="2">SUM(D106:XFD106)</f>
        <v>7</v>
      </c>
      <c r="I106">
        <v>1</v>
      </c>
      <c r="K106">
        <v>1</v>
      </c>
      <c r="P106">
        <v>1</v>
      </c>
      <c r="Q106">
        <v>1</v>
      </c>
      <c r="R106">
        <v>1</v>
      </c>
      <c r="S106">
        <v>1</v>
      </c>
      <c r="T106">
        <v>1</v>
      </c>
    </row>
    <row r="107" spans="1:29" x14ac:dyDescent="0.3">
      <c r="B107" t="s">
        <v>101</v>
      </c>
      <c r="C107">
        <f t="shared" si="2"/>
        <v>1</v>
      </c>
      <c r="W107">
        <v>1</v>
      </c>
    </row>
    <row r="108" spans="1:29" x14ac:dyDescent="0.3">
      <c r="B108" t="s">
        <v>102</v>
      </c>
      <c r="C108">
        <f t="shared" si="2"/>
        <v>4</v>
      </c>
      <c r="F108">
        <v>1</v>
      </c>
      <c r="L108">
        <v>1</v>
      </c>
      <c r="M108">
        <v>1</v>
      </c>
      <c r="O108">
        <v>1</v>
      </c>
    </row>
    <row r="109" spans="1:29" x14ac:dyDescent="0.3">
      <c r="B109" t="s">
        <v>106</v>
      </c>
      <c r="C109">
        <f t="shared" si="2"/>
        <v>1</v>
      </c>
      <c r="Y109">
        <v>1</v>
      </c>
    </row>
    <row r="110" spans="1:29" x14ac:dyDescent="0.3">
      <c r="B110" t="s">
        <v>104</v>
      </c>
      <c r="C110">
        <f t="shared" si="2"/>
        <v>1</v>
      </c>
      <c r="AC110">
        <v>1</v>
      </c>
    </row>
    <row r="111" spans="1:29" x14ac:dyDescent="0.3">
      <c r="B111" t="s">
        <v>105</v>
      </c>
      <c r="C111">
        <f t="shared" si="2"/>
        <v>0</v>
      </c>
    </row>
    <row r="112" spans="1:29" x14ac:dyDescent="0.3">
      <c r="B112" t="s">
        <v>100</v>
      </c>
      <c r="C112">
        <f t="shared" si="2"/>
        <v>3</v>
      </c>
      <c r="U112">
        <v>1</v>
      </c>
      <c r="V112">
        <v>1</v>
      </c>
      <c r="Z112">
        <v>1</v>
      </c>
    </row>
    <row r="113" spans="1:29" x14ac:dyDescent="0.3">
      <c r="B113" s="4" t="s">
        <v>139</v>
      </c>
      <c r="C113">
        <f t="shared" si="2"/>
        <v>2</v>
      </c>
      <c r="X113">
        <v>1</v>
      </c>
      <c r="AB113">
        <v>1</v>
      </c>
    </row>
    <row r="114" spans="1:29" x14ac:dyDescent="0.3">
      <c r="B114" s="5" t="s">
        <v>141</v>
      </c>
      <c r="AA114">
        <v>1</v>
      </c>
    </row>
    <row r="115" spans="1:29" s="3" customFormat="1" x14ac:dyDescent="0.3">
      <c r="A115" s="3" t="s">
        <v>34</v>
      </c>
    </row>
    <row r="116" spans="1:29" x14ac:dyDescent="0.3">
      <c r="B116" t="s">
        <v>140</v>
      </c>
      <c r="C116">
        <f t="shared" ref="C116:C125" si="3">SUM(D116:XFD116)</f>
        <v>4</v>
      </c>
      <c r="K116">
        <v>1</v>
      </c>
      <c r="U116">
        <v>1</v>
      </c>
      <c r="V116">
        <v>1</v>
      </c>
      <c r="Z116">
        <v>1</v>
      </c>
    </row>
    <row r="117" spans="1:29" x14ac:dyDescent="0.3">
      <c r="B117" t="s">
        <v>106</v>
      </c>
      <c r="C117">
        <f t="shared" si="3"/>
        <v>11</v>
      </c>
      <c r="D117">
        <v>1</v>
      </c>
      <c r="F117">
        <v>1</v>
      </c>
      <c r="I117">
        <v>1</v>
      </c>
      <c r="L117">
        <v>1</v>
      </c>
      <c r="M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</row>
    <row r="118" spans="1:29" x14ac:dyDescent="0.3">
      <c r="B118" t="s">
        <v>104</v>
      </c>
      <c r="C118">
        <f t="shared" si="3"/>
        <v>0</v>
      </c>
    </row>
    <row r="119" spans="1:29" x14ac:dyDescent="0.3">
      <c r="B119" t="s">
        <v>100</v>
      </c>
      <c r="C119">
        <f t="shared" si="3"/>
        <v>1</v>
      </c>
      <c r="W119">
        <v>1</v>
      </c>
    </row>
    <row r="120" spans="1:29" x14ac:dyDescent="0.3">
      <c r="B120" t="s">
        <v>107</v>
      </c>
      <c r="C120">
        <f t="shared" si="3"/>
        <v>0</v>
      </c>
    </row>
    <row r="121" spans="1:29" x14ac:dyDescent="0.3">
      <c r="B121" t="s">
        <v>102</v>
      </c>
      <c r="C121">
        <f t="shared" si="3"/>
        <v>2</v>
      </c>
      <c r="X121">
        <v>1</v>
      </c>
      <c r="AC121">
        <v>1</v>
      </c>
    </row>
    <row r="122" spans="1:29" x14ac:dyDescent="0.3">
      <c r="B122" t="s">
        <v>101</v>
      </c>
      <c r="C122">
        <f t="shared" si="3"/>
        <v>1</v>
      </c>
      <c r="Y122">
        <v>1</v>
      </c>
    </row>
    <row r="123" spans="1:29" x14ac:dyDescent="0.3">
      <c r="B123" s="4" t="s">
        <v>139</v>
      </c>
      <c r="C123">
        <f t="shared" si="3"/>
        <v>1</v>
      </c>
      <c r="AA123">
        <v>1</v>
      </c>
    </row>
    <row r="124" spans="1:29" x14ac:dyDescent="0.3">
      <c r="B124" s="5" t="s">
        <v>142</v>
      </c>
      <c r="C124">
        <f t="shared" si="3"/>
        <v>1</v>
      </c>
      <c r="AB124">
        <v>1</v>
      </c>
    </row>
    <row r="125" spans="1:29" s="3" customFormat="1" x14ac:dyDescent="0.3">
      <c r="A125" s="3" t="s">
        <v>35</v>
      </c>
      <c r="C125" s="3">
        <f t="shared" si="3"/>
        <v>0</v>
      </c>
    </row>
    <row r="126" spans="1:29" s="3" customFormat="1" x14ac:dyDescent="0.3">
      <c r="A126" s="3" t="s">
        <v>36</v>
      </c>
    </row>
    <row r="127" spans="1:29" x14ac:dyDescent="0.3">
      <c r="B127" t="s">
        <v>108</v>
      </c>
      <c r="C127">
        <f t="shared" ref="C127:C132" si="4">SUM(D127:XFD127)</f>
        <v>0</v>
      </c>
    </row>
    <row r="128" spans="1:29" x14ac:dyDescent="0.3">
      <c r="B128" t="s">
        <v>109</v>
      </c>
      <c r="C128">
        <f t="shared" si="4"/>
        <v>0</v>
      </c>
    </row>
    <row r="129" spans="1:29" x14ac:dyDescent="0.3">
      <c r="B129" t="s">
        <v>37</v>
      </c>
      <c r="C129">
        <f t="shared" si="4"/>
        <v>0</v>
      </c>
    </row>
    <row r="130" spans="1:29" x14ac:dyDescent="0.3">
      <c r="B130" t="s">
        <v>38</v>
      </c>
      <c r="C130">
        <f t="shared" si="4"/>
        <v>0</v>
      </c>
    </row>
    <row r="131" spans="1:29" x14ac:dyDescent="0.3">
      <c r="B131" t="s">
        <v>39</v>
      </c>
      <c r="C131">
        <f t="shared" si="4"/>
        <v>0</v>
      </c>
    </row>
    <row r="132" spans="1:29" x14ac:dyDescent="0.3">
      <c r="B132" t="s">
        <v>40</v>
      </c>
      <c r="C132">
        <f t="shared" si="4"/>
        <v>0</v>
      </c>
    </row>
    <row r="133" spans="1:29" x14ac:dyDescent="0.3">
      <c r="B133" t="s">
        <v>41</v>
      </c>
      <c r="C133">
        <f>AVERAGE(D133:XFD133)</f>
        <v>3.8076923076923075</v>
      </c>
      <c r="D133">
        <v>3</v>
      </c>
      <c r="E133">
        <v>3</v>
      </c>
      <c r="F133">
        <v>4</v>
      </c>
      <c r="G133">
        <v>3</v>
      </c>
      <c r="H133">
        <v>3</v>
      </c>
      <c r="I133">
        <v>4</v>
      </c>
      <c r="J133">
        <v>4</v>
      </c>
      <c r="K133">
        <v>4</v>
      </c>
      <c r="L133">
        <v>2</v>
      </c>
      <c r="M133">
        <v>5</v>
      </c>
      <c r="N133">
        <v>5</v>
      </c>
      <c r="O133">
        <v>5</v>
      </c>
      <c r="P133">
        <v>3</v>
      </c>
      <c r="Q133">
        <v>5</v>
      </c>
      <c r="R133">
        <v>4</v>
      </c>
      <c r="S133">
        <v>4</v>
      </c>
      <c r="T133">
        <v>4</v>
      </c>
      <c r="U133">
        <v>3</v>
      </c>
      <c r="V133">
        <v>4</v>
      </c>
      <c r="W133">
        <v>2</v>
      </c>
      <c r="X133">
        <v>3</v>
      </c>
      <c r="Y133">
        <v>5</v>
      </c>
      <c r="Z133">
        <v>5</v>
      </c>
      <c r="AA133">
        <v>4</v>
      </c>
      <c r="AB133">
        <v>3</v>
      </c>
      <c r="AC133">
        <v>5</v>
      </c>
    </row>
    <row r="134" spans="1:29" s="3" customFormat="1" x14ac:dyDescent="0.3">
      <c r="A134" s="3" t="s">
        <v>42</v>
      </c>
    </row>
    <row r="135" spans="1:29" x14ac:dyDescent="0.3">
      <c r="B135" t="s">
        <v>108</v>
      </c>
      <c r="C135">
        <f>SUM(D135:XFD135)</f>
        <v>0</v>
      </c>
    </row>
    <row r="136" spans="1:29" x14ac:dyDescent="0.3">
      <c r="B136" t="s">
        <v>109</v>
      </c>
      <c r="C136">
        <f t="shared" ref="C136:C199" si="5">SUM(D136:XFD136)</f>
        <v>0</v>
      </c>
    </row>
    <row r="137" spans="1:29" x14ac:dyDescent="0.3">
      <c r="B137" t="s">
        <v>37</v>
      </c>
      <c r="C137">
        <f t="shared" si="5"/>
        <v>0</v>
      </c>
    </row>
    <row r="138" spans="1:29" x14ac:dyDescent="0.3">
      <c r="B138" t="s">
        <v>38</v>
      </c>
      <c r="C138">
        <f t="shared" si="5"/>
        <v>0</v>
      </c>
    </row>
    <row r="139" spans="1:29" x14ac:dyDescent="0.3">
      <c r="B139" t="s">
        <v>39</v>
      </c>
      <c r="C139">
        <f t="shared" si="5"/>
        <v>0</v>
      </c>
    </row>
    <row r="140" spans="1:29" x14ac:dyDescent="0.3">
      <c r="B140" t="s">
        <v>40</v>
      </c>
      <c r="C140">
        <f t="shared" si="5"/>
        <v>0</v>
      </c>
    </row>
    <row r="141" spans="1:29" x14ac:dyDescent="0.3">
      <c r="B141" t="s">
        <v>41</v>
      </c>
      <c r="C141">
        <f t="shared" si="5"/>
        <v>0</v>
      </c>
    </row>
    <row r="142" spans="1:29" s="3" customFormat="1" x14ac:dyDescent="0.3">
      <c r="A142" s="3" t="s">
        <v>43</v>
      </c>
      <c r="C142" s="3">
        <f t="shared" si="5"/>
        <v>0</v>
      </c>
    </row>
    <row r="143" spans="1:29" x14ac:dyDescent="0.3">
      <c r="B143" t="s">
        <v>108</v>
      </c>
      <c r="C143">
        <f t="shared" si="5"/>
        <v>0</v>
      </c>
    </row>
    <row r="144" spans="1:29" x14ac:dyDescent="0.3">
      <c r="B144" t="s">
        <v>109</v>
      </c>
      <c r="C144">
        <f t="shared" si="5"/>
        <v>0</v>
      </c>
    </row>
    <row r="145" spans="1:3" x14ac:dyDescent="0.3">
      <c r="B145" t="s">
        <v>37</v>
      </c>
      <c r="C145">
        <f t="shared" si="5"/>
        <v>0</v>
      </c>
    </row>
    <row r="146" spans="1:3" x14ac:dyDescent="0.3">
      <c r="B146" t="s">
        <v>38</v>
      </c>
      <c r="C146">
        <f t="shared" si="5"/>
        <v>0</v>
      </c>
    </row>
    <row r="147" spans="1:3" x14ac:dyDescent="0.3">
      <c r="B147" t="s">
        <v>39</v>
      </c>
      <c r="C147">
        <f t="shared" si="5"/>
        <v>0</v>
      </c>
    </row>
    <row r="148" spans="1:3" x14ac:dyDescent="0.3">
      <c r="B148" t="s">
        <v>40</v>
      </c>
      <c r="C148">
        <f t="shared" si="5"/>
        <v>0</v>
      </c>
    </row>
    <row r="149" spans="1:3" x14ac:dyDescent="0.3">
      <c r="B149" t="s">
        <v>41</v>
      </c>
      <c r="C149">
        <f t="shared" si="5"/>
        <v>0</v>
      </c>
    </row>
    <row r="150" spans="1:3" s="3" customFormat="1" x14ac:dyDescent="0.3">
      <c r="A150" s="3" t="s">
        <v>51</v>
      </c>
      <c r="C150" s="3">
        <f t="shared" si="5"/>
        <v>0</v>
      </c>
    </row>
    <row r="151" spans="1:3" s="3" customFormat="1" x14ac:dyDescent="0.3">
      <c r="A151" s="3" t="s">
        <v>44</v>
      </c>
      <c r="C151" s="3">
        <f t="shared" si="5"/>
        <v>0</v>
      </c>
    </row>
    <row r="152" spans="1:3" x14ac:dyDescent="0.3">
      <c r="B152" t="s">
        <v>45</v>
      </c>
      <c r="C152">
        <f t="shared" si="5"/>
        <v>0</v>
      </c>
    </row>
    <row r="153" spans="1:3" x14ac:dyDescent="0.3">
      <c r="B153" t="s">
        <v>46</v>
      </c>
      <c r="C153">
        <f t="shared" si="5"/>
        <v>0</v>
      </c>
    </row>
    <row r="154" spans="1:3" x14ac:dyDescent="0.3">
      <c r="B154" t="s">
        <v>47</v>
      </c>
      <c r="C154">
        <f t="shared" si="5"/>
        <v>0</v>
      </c>
    </row>
    <row r="155" spans="1:3" x14ac:dyDescent="0.3">
      <c r="B155" t="s">
        <v>48</v>
      </c>
      <c r="C155">
        <f t="shared" si="5"/>
        <v>0</v>
      </c>
    </row>
    <row r="156" spans="1:3" x14ac:dyDescent="0.3">
      <c r="B156" t="s">
        <v>52</v>
      </c>
      <c r="C156">
        <f t="shared" si="5"/>
        <v>0</v>
      </c>
    </row>
    <row r="157" spans="1:3" x14ac:dyDescent="0.3">
      <c r="B157" t="s">
        <v>49</v>
      </c>
      <c r="C157">
        <f t="shared" si="5"/>
        <v>0</v>
      </c>
    </row>
    <row r="158" spans="1:3" x14ac:dyDescent="0.3">
      <c r="B158" t="s">
        <v>53</v>
      </c>
      <c r="C158">
        <f t="shared" si="5"/>
        <v>0</v>
      </c>
    </row>
    <row r="159" spans="1:3" s="3" customFormat="1" x14ac:dyDescent="0.3">
      <c r="A159" s="3" t="s">
        <v>50</v>
      </c>
      <c r="C159" s="3">
        <f t="shared" si="5"/>
        <v>0</v>
      </c>
    </row>
    <row r="160" spans="1:3" x14ac:dyDescent="0.3">
      <c r="B160" t="s">
        <v>45</v>
      </c>
      <c r="C160">
        <f t="shared" si="5"/>
        <v>0</v>
      </c>
    </row>
    <row r="161" spans="1:29" x14ac:dyDescent="0.3">
      <c r="B161" t="s">
        <v>46</v>
      </c>
      <c r="C161">
        <f t="shared" si="5"/>
        <v>0</v>
      </c>
    </row>
    <row r="162" spans="1:29" x14ac:dyDescent="0.3">
      <c r="B162" t="s">
        <v>47</v>
      </c>
      <c r="C162">
        <f t="shared" si="5"/>
        <v>0</v>
      </c>
    </row>
    <row r="163" spans="1:29" x14ac:dyDescent="0.3">
      <c r="B163" t="s">
        <v>48</v>
      </c>
      <c r="C163">
        <f t="shared" si="5"/>
        <v>0</v>
      </c>
    </row>
    <row r="164" spans="1:29" x14ac:dyDescent="0.3">
      <c r="B164" t="s">
        <v>52</v>
      </c>
      <c r="C164">
        <f t="shared" si="5"/>
        <v>0</v>
      </c>
    </row>
    <row r="165" spans="1:29" x14ac:dyDescent="0.3">
      <c r="B165" t="s">
        <v>49</v>
      </c>
      <c r="C165">
        <f t="shared" si="5"/>
        <v>0</v>
      </c>
    </row>
    <row r="166" spans="1:29" x14ac:dyDescent="0.3">
      <c r="B166" t="s">
        <v>53</v>
      </c>
      <c r="C166">
        <f t="shared" si="5"/>
        <v>0</v>
      </c>
    </row>
    <row r="167" spans="1:29" x14ac:dyDescent="0.3">
      <c r="C167">
        <f t="shared" si="5"/>
        <v>0</v>
      </c>
      <c r="F167" s="2"/>
    </row>
    <row r="168" spans="1:29" s="3" customFormat="1" x14ac:dyDescent="0.3">
      <c r="A168" s="3" t="s">
        <v>54</v>
      </c>
      <c r="C168" s="3">
        <f t="shared" si="5"/>
        <v>0</v>
      </c>
    </row>
    <row r="169" spans="1:29" x14ac:dyDescent="0.3">
      <c r="B169" t="s">
        <v>55</v>
      </c>
      <c r="C169">
        <f t="shared" si="5"/>
        <v>9</v>
      </c>
      <c r="G169">
        <v>1</v>
      </c>
      <c r="N169">
        <v>1</v>
      </c>
      <c r="P169">
        <v>1</v>
      </c>
      <c r="Q169">
        <v>1</v>
      </c>
      <c r="R169">
        <v>1</v>
      </c>
      <c r="T169">
        <v>1</v>
      </c>
      <c r="Z169">
        <v>1</v>
      </c>
      <c r="AA169">
        <v>1</v>
      </c>
      <c r="AC169">
        <v>1</v>
      </c>
    </row>
    <row r="170" spans="1:29" x14ac:dyDescent="0.3">
      <c r="B170" t="s">
        <v>56</v>
      </c>
      <c r="C170">
        <f t="shared" si="5"/>
        <v>16</v>
      </c>
      <c r="D170">
        <v>1</v>
      </c>
      <c r="E170">
        <v>1</v>
      </c>
      <c r="F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O170">
        <v>1</v>
      </c>
      <c r="S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AB170">
        <v>1</v>
      </c>
    </row>
    <row r="171" spans="1:29" s="3" customFormat="1" x14ac:dyDescent="0.3">
      <c r="A171" s="3" t="s">
        <v>57</v>
      </c>
      <c r="C171" s="3">
        <f t="shared" si="5"/>
        <v>0</v>
      </c>
    </row>
    <row r="172" spans="1:29" x14ac:dyDescent="0.3">
      <c r="B172" t="s">
        <v>55</v>
      </c>
      <c r="C172">
        <f t="shared" si="5"/>
        <v>18</v>
      </c>
      <c r="F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O172">
        <v>1</v>
      </c>
      <c r="P172">
        <v>1</v>
      </c>
      <c r="Q172">
        <v>1</v>
      </c>
      <c r="R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Z172">
        <v>1</v>
      </c>
      <c r="AA172">
        <v>1</v>
      </c>
      <c r="AC172">
        <v>1</v>
      </c>
    </row>
    <row r="173" spans="1:29" x14ac:dyDescent="0.3">
      <c r="B173" t="s">
        <v>56</v>
      </c>
      <c r="C173">
        <f t="shared" si="5"/>
        <v>7</v>
      </c>
      <c r="D173">
        <v>1</v>
      </c>
      <c r="E173">
        <v>1</v>
      </c>
      <c r="G173">
        <v>1</v>
      </c>
      <c r="N173">
        <v>1</v>
      </c>
      <c r="S173">
        <v>1</v>
      </c>
      <c r="Y173">
        <v>1</v>
      </c>
      <c r="AB173">
        <v>1</v>
      </c>
    </row>
    <row r="174" spans="1:29" s="3" customFormat="1" x14ac:dyDescent="0.3">
      <c r="A174" s="3" t="s">
        <v>58</v>
      </c>
      <c r="C174" s="3">
        <f t="shared" si="5"/>
        <v>0</v>
      </c>
    </row>
    <row r="175" spans="1:29" x14ac:dyDescent="0.3">
      <c r="B175" t="s">
        <v>55</v>
      </c>
      <c r="C175">
        <f t="shared" si="5"/>
        <v>19</v>
      </c>
      <c r="G175">
        <v>1</v>
      </c>
      <c r="I175">
        <v>1</v>
      </c>
      <c r="J175">
        <v>1</v>
      </c>
      <c r="K175">
        <v>1</v>
      </c>
      <c r="M175">
        <v>1</v>
      </c>
      <c r="O175">
        <v>1</v>
      </c>
      <c r="P175">
        <v>1</v>
      </c>
      <c r="Q175">
        <v>1</v>
      </c>
      <c r="R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</row>
    <row r="176" spans="1:29" x14ac:dyDescent="0.3">
      <c r="B176" t="s">
        <v>56</v>
      </c>
      <c r="C176">
        <f t="shared" si="5"/>
        <v>5</v>
      </c>
      <c r="E176">
        <v>1</v>
      </c>
      <c r="F176">
        <v>1</v>
      </c>
      <c r="L176">
        <v>1</v>
      </c>
      <c r="N176">
        <v>1</v>
      </c>
      <c r="S176">
        <v>1</v>
      </c>
    </row>
    <row r="177" spans="1:29" s="3" customFormat="1" x14ac:dyDescent="0.3">
      <c r="A177" s="3" t="s">
        <v>59</v>
      </c>
      <c r="C177" s="3">
        <f t="shared" si="5"/>
        <v>0</v>
      </c>
    </row>
    <row r="178" spans="1:29" x14ac:dyDescent="0.3">
      <c r="B178" t="s">
        <v>55</v>
      </c>
      <c r="C178">
        <f t="shared" si="5"/>
        <v>17</v>
      </c>
      <c r="D178">
        <v>1</v>
      </c>
      <c r="E178">
        <v>1</v>
      </c>
      <c r="F178">
        <v>1</v>
      </c>
      <c r="I178">
        <v>1</v>
      </c>
      <c r="J178">
        <v>1</v>
      </c>
      <c r="L178">
        <v>1</v>
      </c>
      <c r="N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Y178">
        <v>1</v>
      </c>
      <c r="Z178">
        <v>1</v>
      </c>
      <c r="AA178">
        <v>1</v>
      </c>
      <c r="AB178">
        <v>1</v>
      </c>
      <c r="AC178">
        <v>1</v>
      </c>
    </row>
    <row r="179" spans="1:29" x14ac:dyDescent="0.3">
      <c r="B179" t="s">
        <v>56</v>
      </c>
      <c r="C179">
        <f t="shared" si="5"/>
        <v>8</v>
      </c>
      <c r="G179">
        <v>1</v>
      </c>
      <c r="K179">
        <v>1</v>
      </c>
      <c r="M179">
        <v>1</v>
      </c>
      <c r="O179">
        <v>1</v>
      </c>
      <c r="U179">
        <v>1</v>
      </c>
      <c r="V179">
        <v>1</v>
      </c>
      <c r="W179">
        <v>1</v>
      </c>
      <c r="X179">
        <v>1</v>
      </c>
    </row>
    <row r="180" spans="1:29" s="3" customFormat="1" x14ac:dyDescent="0.3">
      <c r="A180" s="3" t="s">
        <v>60</v>
      </c>
      <c r="C180" s="3">
        <f t="shared" si="5"/>
        <v>0</v>
      </c>
    </row>
    <row r="181" spans="1:29" x14ac:dyDescent="0.3">
      <c r="B181" t="s">
        <v>55</v>
      </c>
      <c r="C181">
        <f t="shared" si="5"/>
        <v>22</v>
      </c>
      <c r="D181">
        <v>1</v>
      </c>
      <c r="E181">
        <v>1</v>
      </c>
      <c r="F181">
        <v>1</v>
      </c>
      <c r="G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B181">
        <v>1</v>
      </c>
    </row>
    <row r="182" spans="1:29" x14ac:dyDescent="0.3">
      <c r="B182" t="s">
        <v>56</v>
      </c>
      <c r="C182">
        <f t="shared" si="5"/>
        <v>3</v>
      </c>
      <c r="O182">
        <v>1</v>
      </c>
      <c r="AA182">
        <v>1</v>
      </c>
      <c r="AC182">
        <v>1</v>
      </c>
    </row>
    <row r="183" spans="1:29" s="3" customFormat="1" x14ac:dyDescent="0.3">
      <c r="A183" s="3" t="s">
        <v>61</v>
      </c>
      <c r="C183" s="3">
        <f t="shared" si="5"/>
        <v>0</v>
      </c>
    </row>
    <row r="184" spans="1:29" x14ac:dyDescent="0.3">
      <c r="B184" t="s">
        <v>55</v>
      </c>
      <c r="C184">
        <f t="shared" si="5"/>
        <v>18</v>
      </c>
      <c r="D184">
        <v>1</v>
      </c>
      <c r="E184">
        <v>1</v>
      </c>
      <c r="G184">
        <v>1</v>
      </c>
      <c r="I184">
        <v>1</v>
      </c>
      <c r="K184">
        <v>1</v>
      </c>
      <c r="M184">
        <v>1</v>
      </c>
      <c r="N184">
        <v>1</v>
      </c>
      <c r="Q184">
        <v>1</v>
      </c>
      <c r="R184">
        <v>1</v>
      </c>
      <c r="S184">
        <v>1</v>
      </c>
      <c r="T184">
        <v>1</v>
      </c>
      <c r="V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</row>
    <row r="185" spans="1:29" x14ac:dyDescent="0.3">
      <c r="B185" t="s">
        <v>56</v>
      </c>
      <c r="C185">
        <f t="shared" si="5"/>
        <v>7</v>
      </c>
      <c r="F185">
        <v>1</v>
      </c>
      <c r="J185">
        <v>1</v>
      </c>
      <c r="L185">
        <v>1</v>
      </c>
      <c r="O185">
        <v>1</v>
      </c>
      <c r="P185">
        <v>1</v>
      </c>
      <c r="U185">
        <v>1</v>
      </c>
      <c r="W185">
        <v>1</v>
      </c>
    </row>
    <row r="186" spans="1:29" s="3" customFormat="1" x14ac:dyDescent="0.3">
      <c r="A186" s="3" t="s">
        <v>62</v>
      </c>
      <c r="C186" s="3">
        <f t="shared" si="5"/>
        <v>0</v>
      </c>
    </row>
    <row r="187" spans="1:29" x14ac:dyDescent="0.3">
      <c r="B187" t="s">
        <v>55</v>
      </c>
      <c r="C187">
        <f t="shared" si="5"/>
        <v>23</v>
      </c>
      <c r="E187">
        <v>1</v>
      </c>
      <c r="F187">
        <v>1</v>
      </c>
      <c r="G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Y187">
        <v>1</v>
      </c>
      <c r="Z187">
        <v>1</v>
      </c>
      <c r="AA187">
        <v>1</v>
      </c>
      <c r="AB187">
        <v>1</v>
      </c>
      <c r="AC187">
        <v>1</v>
      </c>
    </row>
    <row r="188" spans="1:29" x14ac:dyDescent="0.3">
      <c r="B188" t="s">
        <v>56</v>
      </c>
      <c r="C188">
        <f t="shared" si="5"/>
        <v>1</v>
      </c>
      <c r="X188">
        <v>1</v>
      </c>
    </row>
    <row r="189" spans="1:29" s="3" customFormat="1" x14ac:dyDescent="0.3">
      <c r="A189" s="3" t="s">
        <v>63</v>
      </c>
      <c r="C189" s="3">
        <f t="shared" si="5"/>
        <v>0</v>
      </c>
    </row>
    <row r="190" spans="1:29" x14ac:dyDescent="0.3">
      <c r="B190" t="s">
        <v>55</v>
      </c>
      <c r="C190">
        <f t="shared" si="5"/>
        <v>1</v>
      </c>
      <c r="N190">
        <v>1</v>
      </c>
    </row>
    <row r="191" spans="1:29" x14ac:dyDescent="0.3">
      <c r="B191" t="s">
        <v>56</v>
      </c>
      <c r="C191">
        <f t="shared" si="5"/>
        <v>23</v>
      </c>
      <c r="D191">
        <v>1</v>
      </c>
      <c r="E191">
        <v>1</v>
      </c>
      <c r="F191">
        <v>1</v>
      </c>
      <c r="G191">
        <v>1</v>
      </c>
      <c r="I191">
        <v>1</v>
      </c>
      <c r="J191">
        <v>1</v>
      </c>
      <c r="L191">
        <v>1</v>
      </c>
      <c r="M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</row>
    <row r="192" spans="1:29" s="3" customFormat="1" x14ac:dyDescent="0.3">
      <c r="A192" s="3" t="s">
        <v>64</v>
      </c>
      <c r="C192" s="3">
        <f t="shared" si="5"/>
        <v>0</v>
      </c>
    </row>
    <row r="193" spans="1:29" x14ac:dyDescent="0.3">
      <c r="B193" t="s">
        <v>55</v>
      </c>
      <c r="C193">
        <f t="shared" si="5"/>
        <v>0</v>
      </c>
    </row>
    <row r="194" spans="1:29" x14ac:dyDescent="0.3">
      <c r="B194" t="s">
        <v>56</v>
      </c>
      <c r="C194">
        <f t="shared" si="5"/>
        <v>24</v>
      </c>
      <c r="D194">
        <v>1</v>
      </c>
      <c r="E194">
        <v>1</v>
      </c>
      <c r="F194">
        <v>1</v>
      </c>
      <c r="G194">
        <v>1</v>
      </c>
      <c r="I194">
        <v>1</v>
      </c>
      <c r="J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</row>
    <row r="195" spans="1:29" s="3" customFormat="1" x14ac:dyDescent="0.3">
      <c r="A195" s="3" t="s">
        <v>65</v>
      </c>
      <c r="C195" s="3">
        <f t="shared" si="5"/>
        <v>0</v>
      </c>
    </row>
    <row r="196" spans="1:29" x14ac:dyDescent="0.3">
      <c r="B196" t="s">
        <v>55</v>
      </c>
      <c r="C196">
        <f t="shared" si="5"/>
        <v>14</v>
      </c>
      <c r="D196">
        <v>1</v>
      </c>
      <c r="I196">
        <v>1</v>
      </c>
      <c r="L196">
        <v>1</v>
      </c>
      <c r="M196">
        <v>1</v>
      </c>
      <c r="N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W196">
        <v>1</v>
      </c>
      <c r="X196">
        <v>1</v>
      </c>
      <c r="Y196">
        <v>1</v>
      </c>
      <c r="AB196">
        <v>1</v>
      </c>
    </row>
    <row r="197" spans="1:29" x14ac:dyDescent="0.3">
      <c r="B197" t="s">
        <v>56</v>
      </c>
      <c r="C197">
        <f t="shared" si="5"/>
        <v>10</v>
      </c>
      <c r="E197">
        <v>1</v>
      </c>
      <c r="F197">
        <v>1</v>
      </c>
      <c r="G197">
        <v>1</v>
      </c>
      <c r="J197">
        <v>1</v>
      </c>
      <c r="K197">
        <v>1</v>
      </c>
      <c r="O197">
        <v>1</v>
      </c>
      <c r="V197">
        <v>1</v>
      </c>
      <c r="Z197">
        <v>1</v>
      </c>
      <c r="AA197">
        <v>1</v>
      </c>
      <c r="AC197">
        <v>1</v>
      </c>
    </row>
    <row r="198" spans="1:29" s="3" customFormat="1" x14ac:dyDescent="0.3">
      <c r="A198" s="3" t="s">
        <v>66</v>
      </c>
      <c r="C198" s="3">
        <f t="shared" si="5"/>
        <v>0</v>
      </c>
    </row>
    <row r="199" spans="1:29" x14ac:dyDescent="0.3">
      <c r="B199" t="s">
        <v>55</v>
      </c>
      <c r="C199">
        <f t="shared" si="5"/>
        <v>11</v>
      </c>
      <c r="E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S199">
        <v>1</v>
      </c>
      <c r="Y199">
        <v>1</v>
      </c>
      <c r="AB199">
        <v>1</v>
      </c>
    </row>
    <row r="200" spans="1:29" x14ac:dyDescent="0.3">
      <c r="B200" t="s">
        <v>56</v>
      </c>
      <c r="C200">
        <f t="shared" ref="C200:C206" si="6">SUM(D200:XFD200)</f>
        <v>13</v>
      </c>
      <c r="D200">
        <v>1</v>
      </c>
      <c r="F200">
        <v>1</v>
      </c>
      <c r="I200">
        <v>1</v>
      </c>
      <c r="J200">
        <v>1</v>
      </c>
      <c r="R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Z200">
        <v>1</v>
      </c>
      <c r="AA200">
        <v>1</v>
      </c>
      <c r="AC200">
        <v>1</v>
      </c>
    </row>
    <row r="201" spans="1:29" s="3" customFormat="1" x14ac:dyDescent="0.3">
      <c r="A201" s="3" t="s">
        <v>122</v>
      </c>
      <c r="C201" s="3">
        <f t="shared" si="6"/>
        <v>0</v>
      </c>
    </row>
    <row r="202" spans="1:29" x14ac:dyDescent="0.3">
      <c r="B202" t="s">
        <v>68</v>
      </c>
      <c r="C202">
        <f t="shared" si="6"/>
        <v>1</v>
      </c>
      <c r="U202">
        <v>1</v>
      </c>
    </row>
    <row r="203" spans="1:29" x14ac:dyDescent="0.3">
      <c r="B203" t="s">
        <v>69</v>
      </c>
      <c r="C203">
        <f t="shared" si="6"/>
        <v>1</v>
      </c>
      <c r="AB203">
        <v>1</v>
      </c>
    </row>
    <row r="204" spans="1:29" x14ac:dyDescent="0.3">
      <c r="B204" t="s">
        <v>70</v>
      </c>
      <c r="C204">
        <f t="shared" si="6"/>
        <v>1</v>
      </c>
      <c r="T204">
        <v>1</v>
      </c>
    </row>
    <row r="205" spans="1:29" x14ac:dyDescent="0.3">
      <c r="B205" t="s">
        <v>71</v>
      </c>
      <c r="C205">
        <f t="shared" si="6"/>
        <v>0</v>
      </c>
    </row>
    <row r="206" spans="1:29" x14ac:dyDescent="0.3">
      <c r="B206" t="s">
        <v>77</v>
      </c>
      <c r="C206">
        <f t="shared" si="6"/>
        <v>9</v>
      </c>
      <c r="P206">
        <v>1</v>
      </c>
      <c r="S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C206">
        <v>1</v>
      </c>
    </row>
    <row r="208" spans="1:29" s="3" customFormat="1" x14ac:dyDescent="0.3">
      <c r="A208" s="3" t="s">
        <v>67</v>
      </c>
      <c r="C208" s="3">
        <f t="shared" ref="C208:C239" si="7">SUM(D208:XFD208)</f>
        <v>0</v>
      </c>
    </row>
    <row r="209" spans="1:29" x14ac:dyDescent="0.3">
      <c r="B209" t="s">
        <v>68</v>
      </c>
      <c r="C209">
        <f t="shared" si="7"/>
        <v>5</v>
      </c>
      <c r="R209">
        <v>1</v>
      </c>
      <c r="Y209">
        <v>1</v>
      </c>
      <c r="AA209">
        <v>1</v>
      </c>
      <c r="AB209">
        <v>1</v>
      </c>
      <c r="AC209">
        <v>1</v>
      </c>
    </row>
    <row r="210" spans="1:29" x14ac:dyDescent="0.3">
      <c r="B210" t="s">
        <v>69</v>
      </c>
      <c r="C210">
        <f t="shared" si="7"/>
        <v>9</v>
      </c>
      <c r="L210">
        <v>1</v>
      </c>
      <c r="M210">
        <v>1</v>
      </c>
      <c r="N210">
        <v>1</v>
      </c>
      <c r="O210">
        <v>1</v>
      </c>
      <c r="T210">
        <v>1</v>
      </c>
      <c r="U210">
        <v>1</v>
      </c>
      <c r="V210">
        <v>1</v>
      </c>
      <c r="X210">
        <v>1</v>
      </c>
      <c r="Z210">
        <v>1</v>
      </c>
    </row>
    <row r="211" spans="1:29" x14ac:dyDescent="0.3">
      <c r="B211" t="s">
        <v>70</v>
      </c>
      <c r="C211">
        <f t="shared" si="7"/>
        <v>5</v>
      </c>
      <c r="G211">
        <v>1</v>
      </c>
      <c r="I211">
        <v>1</v>
      </c>
      <c r="P211">
        <v>1</v>
      </c>
      <c r="Q211">
        <v>1</v>
      </c>
      <c r="W211">
        <v>1</v>
      </c>
    </row>
    <row r="212" spans="1:29" x14ac:dyDescent="0.3">
      <c r="B212" t="s">
        <v>71</v>
      </c>
      <c r="C212">
        <f t="shared" si="7"/>
        <v>6</v>
      </c>
      <c r="D212">
        <v>1</v>
      </c>
      <c r="E212">
        <v>1</v>
      </c>
      <c r="F212">
        <v>1</v>
      </c>
      <c r="J212">
        <v>1</v>
      </c>
      <c r="K212">
        <v>1</v>
      </c>
      <c r="S212">
        <v>1</v>
      </c>
    </row>
    <row r="213" spans="1:29" x14ac:dyDescent="0.3">
      <c r="B213" t="s">
        <v>77</v>
      </c>
      <c r="C213">
        <f t="shared" si="7"/>
        <v>0</v>
      </c>
    </row>
    <row r="214" spans="1:29" s="3" customFormat="1" x14ac:dyDescent="0.3">
      <c r="A214" s="3" t="s">
        <v>72</v>
      </c>
      <c r="C214" s="3">
        <f t="shared" si="7"/>
        <v>0</v>
      </c>
    </row>
    <row r="215" spans="1:29" x14ac:dyDescent="0.3">
      <c r="B215" t="s">
        <v>68</v>
      </c>
      <c r="C215">
        <f t="shared" si="7"/>
        <v>0</v>
      </c>
    </row>
    <row r="216" spans="1:29" x14ac:dyDescent="0.3">
      <c r="B216" t="s">
        <v>69</v>
      </c>
      <c r="C216">
        <f t="shared" si="7"/>
        <v>7</v>
      </c>
      <c r="E216">
        <v>1</v>
      </c>
      <c r="F216">
        <v>1</v>
      </c>
      <c r="J216">
        <v>1</v>
      </c>
      <c r="K216">
        <v>1</v>
      </c>
      <c r="T216">
        <v>1</v>
      </c>
      <c r="U216">
        <v>1</v>
      </c>
      <c r="X216">
        <v>1</v>
      </c>
    </row>
    <row r="217" spans="1:29" x14ac:dyDescent="0.3">
      <c r="B217" t="s">
        <v>70</v>
      </c>
      <c r="C217">
        <f t="shared" si="7"/>
        <v>6</v>
      </c>
      <c r="D217">
        <v>1</v>
      </c>
      <c r="M217">
        <v>1</v>
      </c>
      <c r="N217">
        <v>1</v>
      </c>
      <c r="Q217">
        <v>1</v>
      </c>
      <c r="W217">
        <v>1</v>
      </c>
      <c r="Z217">
        <v>1</v>
      </c>
    </row>
    <row r="218" spans="1:29" x14ac:dyDescent="0.3">
      <c r="B218" t="s">
        <v>71</v>
      </c>
      <c r="C218">
        <f t="shared" si="7"/>
        <v>12</v>
      </c>
      <c r="G218">
        <v>1</v>
      </c>
      <c r="I218">
        <v>1</v>
      </c>
      <c r="L218">
        <v>1</v>
      </c>
      <c r="O218">
        <v>1</v>
      </c>
      <c r="P218">
        <v>1</v>
      </c>
      <c r="R218">
        <v>1</v>
      </c>
      <c r="S218">
        <v>1</v>
      </c>
      <c r="V218">
        <v>1</v>
      </c>
      <c r="Y218">
        <v>1</v>
      </c>
      <c r="AA218">
        <v>1</v>
      </c>
      <c r="AB218">
        <v>1</v>
      </c>
      <c r="AC218">
        <v>1</v>
      </c>
    </row>
    <row r="219" spans="1:29" x14ac:dyDescent="0.3">
      <c r="B219" t="s">
        <v>77</v>
      </c>
      <c r="C219">
        <f t="shared" si="7"/>
        <v>0</v>
      </c>
    </row>
    <row r="220" spans="1:29" s="3" customFormat="1" x14ac:dyDescent="0.3">
      <c r="A220" s="3" t="s">
        <v>73</v>
      </c>
      <c r="C220" s="3">
        <f t="shared" si="7"/>
        <v>0</v>
      </c>
    </row>
    <row r="221" spans="1:29" x14ac:dyDescent="0.3">
      <c r="B221" t="s">
        <v>68</v>
      </c>
      <c r="C221">
        <f t="shared" si="7"/>
        <v>0</v>
      </c>
    </row>
    <row r="222" spans="1:29" x14ac:dyDescent="0.3">
      <c r="B222" t="s">
        <v>69</v>
      </c>
      <c r="C222">
        <f t="shared" si="7"/>
        <v>0</v>
      </c>
    </row>
    <row r="223" spans="1:29" x14ac:dyDescent="0.3">
      <c r="B223" t="s">
        <v>70</v>
      </c>
      <c r="C223">
        <f t="shared" si="7"/>
        <v>13</v>
      </c>
      <c r="D223">
        <v>1</v>
      </c>
      <c r="E223">
        <v>1</v>
      </c>
      <c r="F223">
        <v>1</v>
      </c>
      <c r="G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T223">
        <v>1</v>
      </c>
    </row>
    <row r="224" spans="1:29" x14ac:dyDescent="0.3">
      <c r="B224" t="s">
        <v>71</v>
      </c>
      <c r="C224">
        <f t="shared" si="7"/>
        <v>0</v>
      </c>
    </row>
    <row r="225" spans="1:29" x14ac:dyDescent="0.3">
      <c r="B225" t="s">
        <v>110</v>
      </c>
      <c r="C225">
        <f t="shared" si="7"/>
        <v>12</v>
      </c>
      <c r="I225">
        <v>1</v>
      </c>
      <c r="R225">
        <v>1</v>
      </c>
      <c r="S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</row>
    <row r="226" spans="1:29" s="3" customFormat="1" x14ac:dyDescent="0.3">
      <c r="A226" s="3" t="s">
        <v>74</v>
      </c>
      <c r="C226" s="3">
        <f t="shared" si="7"/>
        <v>0</v>
      </c>
    </row>
    <row r="227" spans="1:29" x14ac:dyDescent="0.3">
      <c r="B227" t="s">
        <v>68</v>
      </c>
      <c r="C227">
        <f t="shared" si="7"/>
        <v>0</v>
      </c>
    </row>
    <row r="228" spans="1:29" x14ac:dyDescent="0.3">
      <c r="B228" t="s">
        <v>69</v>
      </c>
      <c r="C228">
        <f t="shared" si="7"/>
        <v>2</v>
      </c>
      <c r="E228">
        <v>1</v>
      </c>
      <c r="N228">
        <v>1</v>
      </c>
    </row>
    <row r="229" spans="1:29" x14ac:dyDescent="0.3">
      <c r="B229" t="s">
        <v>70</v>
      </c>
      <c r="C229">
        <f t="shared" si="7"/>
        <v>11</v>
      </c>
      <c r="D229">
        <v>1</v>
      </c>
      <c r="F229">
        <v>1</v>
      </c>
      <c r="G229">
        <v>1</v>
      </c>
      <c r="J229">
        <v>1</v>
      </c>
      <c r="K229">
        <v>1</v>
      </c>
      <c r="L229">
        <v>1</v>
      </c>
      <c r="M229">
        <v>1</v>
      </c>
      <c r="O229">
        <v>1</v>
      </c>
      <c r="P229">
        <v>1</v>
      </c>
      <c r="Q229">
        <v>1</v>
      </c>
      <c r="T229">
        <v>1</v>
      </c>
    </row>
    <row r="230" spans="1:29" x14ac:dyDescent="0.3">
      <c r="B230" t="s">
        <v>71</v>
      </c>
      <c r="C230">
        <f t="shared" si="7"/>
        <v>0</v>
      </c>
    </row>
    <row r="231" spans="1:29" x14ac:dyDescent="0.3">
      <c r="B231" t="s">
        <v>110</v>
      </c>
      <c r="C231">
        <f t="shared" si="7"/>
        <v>12</v>
      </c>
      <c r="I231">
        <v>1</v>
      </c>
      <c r="R231">
        <v>1</v>
      </c>
      <c r="S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</row>
    <row r="232" spans="1:29" s="3" customFormat="1" x14ac:dyDescent="0.3">
      <c r="A232" s="3" t="s">
        <v>75</v>
      </c>
      <c r="C232" s="3">
        <f t="shared" si="7"/>
        <v>0</v>
      </c>
    </row>
    <row r="233" spans="1:29" x14ac:dyDescent="0.3">
      <c r="B233" t="s">
        <v>68</v>
      </c>
      <c r="C233">
        <f t="shared" si="7"/>
        <v>0</v>
      </c>
    </row>
    <row r="234" spans="1:29" x14ac:dyDescent="0.3">
      <c r="B234" t="s">
        <v>69</v>
      </c>
      <c r="C234">
        <f t="shared" si="7"/>
        <v>0</v>
      </c>
    </row>
    <row r="235" spans="1:29" x14ac:dyDescent="0.3">
      <c r="B235" t="s">
        <v>70</v>
      </c>
      <c r="C235">
        <f t="shared" si="7"/>
        <v>0</v>
      </c>
    </row>
    <row r="236" spans="1:29" x14ac:dyDescent="0.3">
      <c r="B236" t="s">
        <v>71</v>
      </c>
      <c r="C236">
        <f t="shared" si="7"/>
        <v>0</v>
      </c>
    </row>
    <row r="237" spans="1:29" x14ac:dyDescent="0.3">
      <c r="B237" t="s">
        <v>110</v>
      </c>
      <c r="C237">
        <f t="shared" si="7"/>
        <v>0</v>
      </c>
    </row>
    <row r="238" spans="1:29" s="3" customFormat="1" x14ac:dyDescent="0.3">
      <c r="A238" s="3" t="s">
        <v>76</v>
      </c>
      <c r="C238" s="3">
        <f t="shared" si="7"/>
        <v>0</v>
      </c>
    </row>
    <row r="239" spans="1:29" x14ac:dyDescent="0.3">
      <c r="B239" t="s">
        <v>68</v>
      </c>
      <c r="C239">
        <f t="shared" si="7"/>
        <v>19</v>
      </c>
      <c r="E239">
        <v>1</v>
      </c>
      <c r="F239">
        <v>1</v>
      </c>
      <c r="G239">
        <v>1</v>
      </c>
      <c r="J239">
        <v>1</v>
      </c>
      <c r="L239">
        <v>1</v>
      </c>
      <c r="M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3">
      <c r="B240" t="s">
        <v>69</v>
      </c>
      <c r="C240">
        <f t="shared" ref="C240:C262" si="8">SUM(D240:XFD240)</f>
        <v>6</v>
      </c>
      <c r="D240">
        <v>1</v>
      </c>
      <c r="I240">
        <v>1</v>
      </c>
      <c r="K240">
        <v>1</v>
      </c>
      <c r="N240">
        <v>1</v>
      </c>
      <c r="U240">
        <v>1</v>
      </c>
      <c r="V240">
        <v>1</v>
      </c>
    </row>
    <row r="241" spans="1:29" x14ac:dyDescent="0.3">
      <c r="B241" t="s">
        <v>70</v>
      </c>
      <c r="C241">
        <f t="shared" si="8"/>
        <v>0</v>
      </c>
    </row>
    <row r="242" spans="1:29" x14ac:dyDescent="0.3">
      <c r="B242" t="s">
        <v>71</v>
      </c>
      <c r="C242">
        <f t="shared" si="8"/>
        <v>0</v>
      </c>
    </row>
    <row r="243" spans="1:29" x14ac:dyDescent="0.3">
      <c r="B243" t="s">
        <v>77</v>
      </c>
      <c r="C243">
        <f t="shared" si="8"/>
        <v>0</v>
      </c>
    </row>
    <row r="244" spans="1:29" s="3" customFormat="1" x14ac:dyDescent="0.3">
      <c r="A244" s="3" t="s">
        <v>78</v>
      </c>
      <c r="C244" s="3">
        <f t="shared" si="8"/>
        <v>0</v>
      </c>
    </row>
    <row r="245" spans="1:29" x14ac:dyDescent="0.3">
      <c r="B245" t="s">
        <v>68</v>
      </c>
      <c r="C245">
        <f t="shared" si="8"/>
        <v>0</v>
      </c>
    </row>
    <row r="246" spans="1:29" x14ac:dyDescent="0.3">
      <c r="B246" t="s">
        <v>69</v>
      </c>
      <c r="C246">
        <f t="shared" si="8"/>
        <v>0</v>
      </c>
    </row>
    <row r="247" spans="1:29" x14ac:dyDescent="0.3">
      <c r="B247" t="s">
        <v>70</v>
      </c>
      <c r="C247">
        <f t="shared" si="8"/>
        <v>3</v>
      </c>
      <c r="F247">
        <v>1</v>
      </c>
      <c r="N247">
        <v>1</v>
      </c>
      <c r="T247">
        <v>1</v>
      </c>
    </row>
    <row r="248" spans="1:29" x14ac:dyDescent="0.3">
      <c r="B248" t="s">
        <v>71</v>
      </c>
      <c r="C248">
        <f t="shared" si="8"/>
        <v>4</v>
      </c>
      <c r="D248">
        <v>1</v>
      </c>
      <c r="G248">
        <v>1</v>
      </c>
      <c r="J248">
        <v>1</v>
      </c>
      <c r="M248">
        <v>1</v>
      </c>
    </row>
    <row r="249" spans="1:29" x14ac:dyDescent="0.3">
      <c r="B249" t="s">
        <v>110</v>
      </c>
      <c r="C249">
        <f t="shared" si="8"/>
        <v>18</v>
      </c>
      <c r="E249">
        <v>1</v>
      </c>
      <c r="I249">
        <v>1</v>
      </c>
      <c r="K249">
        <v>1</v>
      </c>
      <c r="L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</row>
    <row r="250" spans="1:29" s="3" customFormat="1" x14ac:dyDescent="0.3">
      <c r="A250" s="3" t="s">
        <v>79</v>
      </c>
      <c r="C250" s="3">
        <f t="shared" si="8"/>
        <v>0</v>
      </c>
    </row>
    <row r="251" spans="1:29" x14ac:dyDescent="0.3">
      <c r="B251" t="s">
        <v>68</v>
      </c>
      <c r="C251">
        <f t="shared" si="8"/>
        <v>1</v>
      </c>
      <c r="Q251">
        <v>1</v>
      </c>
    </row>
    <row r="252" spans="1:29" x14ac:dyDescent="0.3">
      <c r="B252" t="s">
        <v>69</v>
      </c>
      <c r="C252">
        <f t="shared" si="8"/>
        <v>5</v>
      </c>
      <c r="E252">
        <v>1</v>
      </c>
      <c r="K252">
        <v>1</v>
      </c>
      <c r="U252">
        <v>1</v>
      </c>
      <c r="V252">
        <v>1</v>
      </c>
      <c r="W252">
        <v>1</v>
      </c>
    </row>
    <row r="253" spans="1:29" x14ac:dyDescent="0.3">
      <c r="B253" t="s">
        <v>70</v>
      </c>
      <c r="C253">
        <f t="shared" si="8"/>
        <v>8</v>
      </c>
      <c r="F253">
        <v>1</v>
      </c>
      <c r="J253">
        <v>1</v>
      </c>
      <c r="M253">
        <v>1</v>
      </c>
      <c r="N253">
        <v>1</v>
      </c>
      <c r="O253">
        <v>1</v>
      </c>
      <c r="R253">
        <v>1</v>
      </c>
      <c r="T253">
        <v>1</v>
      </c>
      <c r="X253">
        <v>1</v>
      </c>
    </row>
    <row r="254" spans="1:29" x14ac:dyDescent="0.3">
      <c r="B254" t="s">
        <v>71</v>
      </c>
      <c r="C254">
        <f t="shared" si="8"/>
        <v>3</v>
      </c>
      <c r="D254">
        <v>1</v>
      </c>
      <c r="G254">
        <v>1</v>
      </c>
      <c r="L254">
        <v>1</v>
      </c>
    </row>
    <row r="255" spans="1:29" x14ac:dyDescent="0.3">
      <c r="B255" t="s">
        <v>77</v>
      </c>
      <c r="C255">
        <f t="shared" si="8"/>
        <v>7</v>
      </c>
      <c r="P255">
        <v>1</v>
      </c>
      <c r="S255">
        <v>1</v>
      </c>
      <c r="Y255">
        <v>1</v>
      </c>
      <c r="Z255">
        <v>1</v>
      </c>
      <c r="AA255">
        <v>1</v>
      </c>
      <c r="AB255">
        <v>1</v>
      </c>
      <c r="AC255">
        <v>1</v>
      </c>
    </row>
    <row r="256" spans="1:29" s="3" customFormat="1" x14ac:dyDescent="0.3">
      <c r="A256" s="3" t="s">
        <v>80</v>
      </c>
      <c r="C256" s="3">
        <f t="shared" si="8"/>
        <v>0</v>
      </c>
    </row>
    <row r="257" spans="1:29" x14ac:dyDescent="0.3">
      <c r="B257" t="s">
        <v>68</v>
      </c>
      <c r="C257">
        <f t="shared" si="8"/>
        <v>2</v>
      </c>
      <c r="L257">
        <v>1</v>
      </c>
      <c r="P257">
        <v>1</v>
      </c>
    </row>
    <row r="258" spans="1:29" x14ac:dyDescent="0.3">
      <c r="B258" t="s">
        <v>69</v>
      </c>
      <c r="C258">
        <f t="shared" si="8"/>
        <v>3</v>
      </c>
      <c r="M258">
        <v>1</v>
      </c>
      <c r="Q258">
        <v>1</v>
      </c>
      <c r="R258">
        <v>1</v>
      </c>
    </row>
    <row r="259" spans="1:29" x14ac:dyDescent="0.3">
      <c r="B259" t="s">
        <v>70</v>
      </c>
      <c r="C259">
        <f t="shared" si="8"/>
        <v>13</v>
      </c>
      <c r="D259">
        <v>1</v>
      </c>
      <c r="E259">
        <v>1</v>
      </c>
      <c r="G259">
        <v>1</v>
      </c>
      <c r="K259">
        <v>1</v>
      </c>
      <c r="O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Z259">
        <v>1</v>
      </c>
      <c r="AA259">
        <v>1</v>
      </c>
      <c r="AC259">
        <v>1</v>
      </c>
    </row>
    <row r="260" spans="1:29" x14ac:dyDescent="0.3">
      <c r="B260" t="s">
        <v>71</v>
      </c>
      <c r="C260">
        <f t="shared" si="8"/>
        <v>3</v>
      </c>
      <c r="F260">
        <v>1</v>
      </c>
      <c r="J260">
        <v>1</v>
      </c>
      <c r="N260">
        <v>1</v>
      </c>
    </row>
    <row r="261" spans="1:29" x14ac:dyDescent="0.3">
      <c r="B261" t="s">
        <v>110</v>
      </c>
      <c r="C261">
        <f t="shared" si="8"/>
        <v>4</v>
      </c>
      <c r="I261">
        <v>1</v>
      </c>
      <c r="S261">
        <v>1</v>
      </c>
      <c r="Y261">
        <v>1</v>
      </c>
      <c r="AB261">
        <v>1</v>
      </c>
    </row>
    <row r="262" spans="1:29" x14ac:dyDescent="0.3">
      <c r="C262">
        <f t="shared" si="8"/>
        <v>0</v>
      </c>
    </row>
    <row r="263" spans="1:29" s="3" customFormat="1" x14ac:dyDescent="0.3">
      <c r="A263" s="3" t="s">
        <v>81</v>
      </c>
      <c r="C263" s="3">
        <f t="shared" ref="C263:C326" si="9">SUM(D263:XFD263)</f>
        <v>0</v>
      </c>
    </row>
    <row r="264" spans="1:29" x14ac:dyDescent="0.3">
      <c r="B264" t="s">
        <v>82</v>
      </c>
      <c r="C264">
        <f t="shared" si="9"/>
        <v>1</v>
      </c>
      <c r="S264">
        <v>1</v>
      </c>
    </row>
    <row r="265" spans="1:29" x14ac:dyDescent="0.3">
      <c r="B265" t="s">
        <v>83</v>
      </c>
      <c r="C265">
        <f t="shared" si="9"/>
        <v>4</v>
      </c>
      <c r="U265">
        <v>1</v>
      </c>
      <c r="V265">
        <v>1</v>
      </c>
      <c r="W265">
        <v>1</v>
      </c>
      <c r="X265">
        <v>1</v>
      </c>
    </row>
    <row r="266" spans="1:29" x14ac:dyDescent="0.3">
      <c r="B266" t="s">
        <v>84</v>
      </c>
      <c r="C266">
        <f t="shared" si="9"/>
        <v>19</v>
      </c>
      <c r="D266">
        <v>1</v>
      </c>
      <c r="E266">
        <v>1</v>
      </c>
      <c r="F266">
        <v>1</v>
      </c>
      <c r="G266">
        <v>1</v>
      </c>
      <c r="I266">
        <v>1</v>
      </c>
      <c r="J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T266">
        <v>1</v>
      </c>
      <c r="Y266">
        <v>1</v>
      </c>
      <c r="Z266">
        <v>1</v>
      </c>
      <c r="AA266">
        <v>1</v>
      </c>
      <c r="AB266">
        <v>1</v>
      </c>
      <c r="AC266">
        <v>1</v>
      </c>
    </row>
    <row r="267" spans="1:29" x14ac:dyDescent="0.3">
      <c r="B267" t="s">
        <v>85</v>
      </c>
      <c r="C267">
        <f t="shared" si="9"/>
        <v>1</v>
      </c>
      <c r="K267">
        <v>1</v>
      </c>
    </row>
    <row r="268" spans="1:29" x14ac:dyDescent="0.3">
      <c r="B268" t="s">
        <v>86</v>
      </c>
      <c r="C268">
        <f t="shared" si="9"/>
        <v>0</v>
      </c>
    </row>
    <row r="269" spans="1:29" s="3" customFormat="1" x14ac:dyDescent="0.3">
      <c r="A269" s="3" t="s">
        <v>87</v>
      </c>
      <c r="C269" s="3">
        <f t="shared" si="9"/>
        <v>0</v>
      </c>
    </row>
    <row r="270" spans="1:29" x14ac:dyDescent="0.3">
      <c r="B270" t="s">
        <v>82</v>
      </c>
      <c r="C270">
        <f t="shared" si="9"/>
        <v>1</v>
      </c>
      <c r="F270">
        <v>1</v>
      </c>
    </row>
    <row r="271" spans="1:29" x14ac:dyDescent="0.3">
      <c r="B271" t="s">
        <v>83</v>
      </c>
      <c r="C271">
        <f t="shared" si="9"/>
        <v>1</v>
      </c>
      <c r="V271">
        <v>1</v>
      </c>
    </row>
    <row r="272" spans="1:29" x14ac:dyDescent="0.3">
      <c r="B272" t="s">
        <v>84</v>
      </c>
      <c r="C272">
        <f t="shared" si="9"/>
        <v>22</v>
      </c>
      <c r="D272">
        <v>1</v>
      </c>
      <c r="E272">
        <v>1</v>
      </c>
      <c r="G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</row>
    <row r="273" spans="1:29" x14ac:dyDescent="0.3">
      <c r="B273" t="s">
        <v>85</v>
      </c>
      <c r="C273">
        <f t="shared" si="9"/>
        <v>1</v>
      </c>
      <c r="I273">
        <v>1</v>
      </c>
    </row>
    <row r="274" spans="1:29" x14ac:dyDescent="0.3">
      <c r="B274" t="s">
        <v>86</v>
      </c>
      <c r="C274">
        <f t="shared" si="9"/>
        <v>0</v>
      </c>
    </row>
    <row r="275" spans="1:29" s="3" customFormat="1" x14ac:dyDescent="0.3">
      <c r="A275" s="3" t="s">
        <v>88</v>
      </c>
      <c r="C275" s="3">
        <f t="shared" si="9"/>
        <v>0</v>
      </c>
    </row>
    <row r="276" spans="1:29" x14ac:dyDescent="0.3">
      <c r="B276" t="s">
        <v>82</v>
      </c>
      <c r="C276">
        <f t="shared" si="9"/>
        <v>0</v>
      </c>
    </row>
    <row r="277" spans="1:29" x14ac:dyDescent="0.3">
      <c r="B277" t="s">
        <v>83</v>
      </c>
      <c r="C277">
        <f t="shared" si="9"/>
        <v>2</v>
      </c>
      <c r="E277">
        <v>1</v>
      </c>
      <c r="N277">
        <v>1</v>
      </c>
    </row>
    <row r="278" spans="1:29" x14ac:dyDescent="0.3">
      <c r="B278" t="s">
        <v>84</v>
      </c>
      <c r="C278">
        <f t="shared" si="9"/>
        <v>16</v>
      </c>
      <c r="D278">
        <v>1</v>
      </c>
      <c r="G278">
        <v>1</v>
      </c>
      <c r="I278">
        <v>1</v>
      </c>
      <c r="J278">
        <v>1</v>
      </c>
      <c r="M278">
        <v>1</v>
      </c>
      <c r="P278">
        <v>1</v>
      </c>
      <c r="R278">
        <v>1</v>
      </c>
      <c r="S278">
        <v>1</v>
      </c>
      <c r="T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</row>
    <row r="279" spans="1:29" x14ac:dyDescent="0.3">
      <c r="B279" t="s">
        <v>85</v>
      </c>
      <c r="C279">
        <f t="shared" si="9"/>
        <v>7</v>
      </c>
      <c r="F279">
        <v>1</v>
      </c>
      <c r="K279">
        <v>1</v>
      </c>
      <c r="L279">
        <v>1</v>
      </c>
      <c r="O279">
        <v>1</v>
      </c>
      <c r="Q279">
        <v>1</v>
      </c>
      <c r="U279">
        <v>1</v>
      </c>
      <c r="V279">
        <v>1</v>
      </c>
    </row>
    <row r="280" spans="1:29" x14ac:dyDescent="0.3">
      <c r="B280" t="s">
        <v>86</v>
      </c>
      <c r="C280">
        <f t="shared" si="9"/>
        <v>0</v>
      </c>
    </row>
    <row r="281" spans="1:29" s="3" customFormat="1" x14ac:dyDescent="0.3">
      <c r="A281" s="3" t="s">
        <v>89</v>
      </c>
      <c r="C281" s="3">
        <f t="shared" si="9"/>
        <v>0</v>
      </c>
    </row>
    <row r="282" spans="1:29" x14ac:dyDescent="0.3">
      <c r="B282" t="s">
        <v>82</v>
      </c>
      <c r="C282">
        <f t="shared" si="9"/>
        <v>0</v>
      </c>
    </row>
    <row r="283" spans="1:29" x14ac:dyDescent="0.3">
      <c r="B283" t="s">
        <v>83</v>
      </c>
      <c r="C283">
        <f t="shared" si="9"/>
        <v>2</v>
      </c>
      <c r="T283">
        <v>1</v>
      </c>
      <c r="AA283">
        <v>1</v>
      </c>
    </row>
    <row r="284" spans="1:29" x14ac:dyDescent="0.3">
      <c r="B284" t="s">
        <v>84</v>
      </c>
      <c r="C284">
        <f t="shared" si="9"/>
        <v>13</v>
      </c>
      <c r="D284">
        <v>1</v>
      </c>
      <c r="F284">
        <v>1</v>
      </c>
      <c r="G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Y284">
        <v>1</v>
      </c>
      <c r="Z284">
        <v>1</v>
      </c>
      <c r="AC284">
        <v>1</v>
      </c>
    </row>
    <row r="285" spans="1:29" x14ac:dyDescent="0.3">
      <c r="B285" t="s">
        <v>85</v>
      </c>
      <c r="C285">
        <f t="shared" si="9"/>
        <v>7</v>
      </c>
      <c r="P285">
        <v>1</v>
      </c>
      <c r="R285">
        <v>1</v>
      </c>
      <c r="S285">
        <v>1</v>
      </c>
      <c r="U285">
        <v>1</v>
      </c>
      <c r="V285">
        <v>1</v>
      </c>
      <c r="W285">
        <v>1</v>
      </c>
      <c r="X285">
        <v>1</v>
      </c>
    </row>
    <row r="286" spans="1:29" x14ac:dyDescent="0.3">
      <c r="B286" t="s">
        <v>86</v>
      </c>
      <c r="C286">
        <f t="shared" si="9"/>
        <v>2</v>
      </c>
      <c r="E286">
        <v>1</v>
      </c>
      <c r="Q286">
        <v>1</v>
      </c>
    </row>
    <row r="287" spans="1:29" s="3" customFormat="1" x14ac:dyDescent="0.3">
      <c r="A287" s="3" t="s">
        <v>90</v>
      </c>
      <c r="C287" s="3">
        <f t="shared" si="9"/>
        <v>0</v>
      </c>
    </row>
    <row r="288" spans="1:29" x14ac:dyDescent="0.3">
      <c r="B288" t="s">
        <v>82</v>
      </c>
      <c r="C288">
        <f t="shared" si="9"/>
        <v>0</v>
      </c>
    </row>
    <row r="289" spans="1:29" x14ac:dyDescent="0.3">
      <c r="B289" t="s">
        <v>83</v>
      </c>
      <c r="C289">
        <f t="shared" si="9"/>
        <v>0</v>
      </c>
    </row>
    <row r="290" spans="1:29" x14ac:dyDescent="0.3">
      <c r="B290" t="s">
        <v>84</v>
      </c>
      <c r="C290">
        <f t="shared" si="9"/>
        <v>15</v>
      </c>
      <c r="E290">
        <v>1</v>
      </c>
      <c r="F290">
        <v>1</v>
      </c>
      <c r="G290">
        <v>1</v>
      </c>
      <c r="K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S290">
        <v>1</v>
      </c>
      <c r="Y290">
        <v>1</v>
      </c>
      <c r="Z290">
        <v>1</v>
      </c>
      <c r="AA290">
        <v>1</v>
      </c>
      <c r="AB290">
        <v>1</v>
      </c>
      <c r="AC290">
        <v>1</v>
      </c>
    </row>
    <row r="291" spans="1:29" x14ac:dyDescent="0.3">
      <c r="B291" t="s">
        <v>85</v>
      </c>
      <c r="C291">
        <f t="shared" si="9"/>
        <v>3</v>
      </c>
      <c r="L291">
        <v>1</v>
      </c>
      <c r="R291">
        <v>1</v>
      </c>
      <c r="T291">
        <v>1</v>
      </c>
    </row>
    <row r="292" spans="1:29" x14ac:dyDescent="0.3">
      <c r="B292" t="s">
        <v>86</v>
      </c>
      <c r="C292">
        <f t="shared" si="9"/>
        <v>0</v>
      </c>
    </row>
    <row r="293" spans="1:29" s="3" customFormat="1" x14ac:dyDescent="0.3">
      <c r="A293" s="3" t="s">
        <v>91</v>
      </c>
      <c r="C293" s="3">
        <f t="shared" si="9"/>
        <v>0</v>
      </c>
    </row>
    <row r="294" spans="1:29" x14ac:dyDescent="0.3">
      <c r="B294" t="s">
        <v>82</v>
      </c>
      <c r="C294">
        <f t="shared" si="9"/>
        <v>0</v>
      </c>
    </row>
    <row r="295" spans="1:29" x14ac:dyDescent="0.3">
      <c r="B295" t="s">
        <v>83</v>
      </c>
      <c r="C295">
        <f t="shared" si="9"/>
        <v>0</v>
      </c>
    </row>
    <row r="296" spans="1:29" x14ac:dyDescent="0.3">
      <c r="B296" t="s">
        <v>84</v>
      </c>
      <c r="C296">
        <f t="shared" si="9"/>
        <v>10</v>
      </c>
      <c r="E296">
        <v>1</v>
      </c>
      <c r="G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R296">
        <v>1</v>
      </c>
      <c r="Y296">
        <v>1</v>
      </c>
      <c r="Z296">
        <v>1</v>
      </c>
    </row>
    <row r="297" spans="1:29" x14ac:dyDescent="0.3">
      <c r="B297" t="s">
        <v>85</v>
      </c>
      <c r="C297">
        <f t="shared" si="9"/>
        <v>0</v>
      </c>
    </row>
    <row r="298" spans="1:29" x14ac:dyDescent="0.3">
      <c r="B298" t="s">
        <v>86</v>
      </c>
      <c r="C298">
        <f t="shared" si="9"/>
        <v>0</v>
      </c>
    </row>
    <row r="299" spans="1:29" s="3" customFormat="1" x14ac:dyDescent="0.3">
      <c r="A299" s="3" t="s">
        <v>92</v>
      </c>
      <c r="C299" s="3">
        <f t="shared" si="9"/>
        <v>0</v>
      </c>
    </row>
    <row r="300" spans="1:29" x14ac:dyDescent="0.3">
      <c r="B300" t="s">
        <v>82</v>
      </c>
      <c r="C300">
        <f t="shared" si="9"/>
        <v>1</v>
      </c>
      <c r="Q300">
        <v>1</v>
      </c>
    </row>
    <row r="301" spans="1:29" x14ac:dyDescent="0.3">
      <c r="B301" t="s">
        <v>83</v>
      </c>
      <c r="C301">
        <f t="shared" si="9"/>
        <v>4</v>
      </c>
      <c r="E301">
        <v>1</v>
      </c>
      <c r="K301">
        <v>1</v>
      </c>
      <c r="M301">
        <v>1</v>
      </c>
      <c r="T301">
        <v>1</v>
      </c>
    </row>
    <row r="302" spans="1:29" x14ac:dyDescent="0.3">
      <c r="B302" t="s">
        <v>84</v>
      </c>
      <c r="C302">
        <f t="shared" si="9"/>
        <v>16</v>
      </c>
      <c r="F302">
        <v>1</v>
      </c>
      <c r="G302">
        <v>1</v>
      </c>
      <c r="J302">
        <v>1</v>
      </c>
      <c r="L302">
        <v>1</v>
      </c>
      <c r="N302">
        <v>1</v>
      </c>
      <c r="O302">
        <v>1</v>
      </c>
      <c r="P302">
        <v>1</v>
      </c>
      <c r="S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</row>
    <row r="303" spans="1:29" x14ac:dyDescent="0.3">
      <c r="B303" t="s">
        <v>85</v>
      </c>
      <c r="C303">
        <f t="shared" si="9"/>
        <v>2</v>
      </c>
      <c r="I303">
        <v>1</v>
      </c>
      <c r="R303">
        <v>1</v>
      </c>
    </row>
    <row r="304" spans="1:29" x14ac:dyDescent="0.3">
      <c r="B304" t="s">
        <v>86</v>
      </c>
      <c r="C304">
        <f t="shared" si="9"/>
        <v>0</v>
      </c>
    </row>
    <row r="305" spans="1:29" s="3" customFormat="1" x14ac:dyDescent="0.3">
      <c r="A305" s="3" t="s">
        <v>93</v>
      </c>
      <c r="C305" s="3">
        <f t="shared" si="9"/>
        <v>0</v>
      </c>
    </row>
    <row r="306" spans="1:29" x14ac:dyDescent="0.3">
      <c r="B306" t="s">
        <v>82</v>
      </c>
      <c r="C306">
        <f t="shared" si="9"/>
        <v>1</v>
      </c>
      <c r="P306">
        <v>1</v>
      </c>
    </row>
    <row r="307" spans="1:29" x14ac:dyDescent="0.3">
      <c r="B307" t="s">
        <v>83</v>
      </c>
      <c r="C307">
        <f t="shared" si="9"/>
        <v>5</v>
      </c>
      <c r="D307">
        <v>1</v>
      </c>
      <c r="E307">
        <v>1</v>
      </c>
      <c r="K307">
        <v>1</v>
      </c>
      <c r="M307">
        <v>1</v>
      </c>
      <c r="S307">
        <v>1</v>
      </c>
    </row>
    <row r="308" spans="1:29" x14ac:dyDescent="0.3">
      <c r="B308" t="s">
        <v>84</v>
      </c>
      <c r="C308">
        <f t="shared" si="9"/>
        <v>17</v>
      </c>
      <c r="F308">
        <v>1</v>
      </c>
      <c r="G308">
        <v>1</v>
      </c>
      <c r="I308">
        <v>1</v>
      </c>
      <c r="J308">
        <v>1</v>
      </c>
      <c r="L308">
        <v>1</v>
      </c>
      <c r="N308">
        <v>1</v>
      </c>
      <c r="O308">
        <v>1</v>
      </c>
      <c r="Q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</row>
    <row r="309" spans="1:29" x14ac:dyDescent="0.3">
      <c r="B309" t="s">
        <v>85</v>
      </c>
      <c r="C309">
        <f t="shared" si="9"/>
        <v>2</v>
      </c>
      <c r="R309">
        <v>1</v>
      </c>
      <c r="T309">
        <v>1</v>
      </c>
    </row>
    <row r="310" spans="1:29" x14ac:dyDescent="0.3">
      <c r="B310" t="s">
        <v>86</v>
      </c>
      <c r="C310">
        <f t="shared" si="9"/>
        <v>0</v>
      </c>
    </row>
    <row r="311" spans="1:29" s="3" customFormat="1" x14ac:dyDescent="0.3">
      <c r="A311" s="3" t="s">
        <v>94</v>
      </c>
      <c r="C311" s="3">
        <f t="shared" si="9"/>
        <v>0</v>
      </c>
    </row>
    <row r="312" spans="1:29" x14ac:dyDescent="0.3">
      <c r="B312" t="s">
        <v>82</v>
      </c>
      <c r="C312">
        <f t="shared" si="9"/>
        <v>0</v>
      </c>
    </row>
    <row r="313" spans="1:29" x14ac:dyDescent="0.3">
      <c r="B313" t="s">
        <v>83</v>
      </c>
      <c r="C313">
        <f t="shared" si="9"/>
        <v>3</v>
      </c>
      <c r="D313">
        <v>1</v>
      </c>
      <c r="E313">
        <v>1</v>
      </c>
      <c r="K313">
        <v>1</v>
      </c>
    </row>
    <row r="314" spans="1:29" x14ac:dyDescent="0.3">
      <c r="B314" t="s">
        <v>84</v>
      </c>
      <c r="C314">
        <f t="shared" si="9"/>
        <v>11</v>
      </c>
      <c r="F314">
        <v>1</v>
      </c>
      <c r="G314">
        <v>1</v>
      </c>
      <c r="I314">
        <v>1</v>
      </c>
      <c r="J314">
        <v>1</v>
      </c>
      <c r="L314">
        <v>1</v>
      </c>
      <c r="M314">
        <v>1</v>
      </c>
      <c r="N314">
        <v>1</v>
      </c>
      <c r="O314">
        <v>1</v>
      </c>
      <c r="X314">
        <v>1</v>
      </c>
      <c r="Y314">
        <v>1</v>
      </c>
      <c r="Z314">
        <v>1</v>
      </c>
    </row>
    <row r="315" spans="1:29" x14ac:dyDescent="0.3">
      <c r="B315" t="s">
        <v>85</v>
      </c>
      <c r="C315">
        <f t="shared" si="9"/>
        <v>1</v>
      </c>
      <c r="R315">
        <v>1</v>
      </c>
    </row>
    <row r="316" spans="1:29" x14ac:dyDescent="0.3">
      <c r="B316" t="s">
        <v>86</v>
      </c>
      <c r="C316">
        <f t="shared" si="9"/>
        <v>0</v>
      </c>
    </row>
    <row r="317" spans="1:29" s="3" customFormat="1" x14ac:dyDescent="0.3">
      <c r="A317" s="3" t="s">
        <v>95</v>
      </c>
      <c r="C317" s="3">
        <f t="shared" si="9"/>
        <v>0</v>
      </c>
    </row>
    <row r="318" spans="1:29" x14ac:dyDescent="0.3">
      <c r="B318" t="s">
        <v>82</v>
      </c>
      <c r="C318">
        <f t="shared" si="9"/>
        <v>0</v>
      </c>
    </row>
    <row r="319" spans="1:29" x14ac:dyDescent="0.3">
      <c r="B319" t="s">
        <v>83</v>
      </c>
      <c r="C319">
        <f t="shared" si="9"/>
        <v>2</v>
      </c>
      <c r="P319">
        <v>1</v>
      </c>
      <c r="AB319">
        <v>1</v>
      </c>
    </row>
    <row r="320" spans="1:29" x14ac:dyDescent="0.3">
      <c r="B320" t="s">
        <v>84</v>
      </c>
      <c r="C320">
        <f t="shared" si="9"/>
        <v>19</v>
      </c>
      <c r="E320">
        <v>1</v>
      </c>
      <c r="F320">
        <v>1</v>
      </c>
      <c r="G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Q320">
        <v>1</v>
      </c>
      <c r="R320">
        <v>1</v>
      </c>
      <c r="S320">
        <v>1</v>
      </c>
      <c r="T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C320">
        <v>1</v>
      </c>
    </row>
    <row r="321" spans="1:29" x14ac:dyDescent="0.3">
      <c r="B321" t="s">
        <v>85</v>
      </c>
      <c r="C321">
        <f t="shared" si="9"/>
        <v>4</v>
      </c>
      <c r="D321">
        <v>1</v>
      </c>
      <c r="I321">
        <v>1</v>
      </c>
      <c r="U321">
        <v>1</v>
      </c>
      <c r="V321">
        <v>1</v>
      </c>
    </row>
    <row r="322" spans="1:29" x14ac:dyDescent="0.3">
      <c r="B322" t="s">
        <v>86</v>
      </c>
      <c r="C322">
        <f t="shared" si="9"/>
        <v>0</v>
      </c>
    </row>
    <row r="323" spans="1:29" s="3" customFormat="1" x14ac:dyDescent="0.3">
      <c r="A323" s="3" t="s">
        <v>96</v>
      </c>
      <c r="C323" s="3">
        <f t="shared" si="9"/>
        <v>0</v>
      </c>
    </row>
    <row r="324" spans="1:29" x14ac:dyDescent="0.3">
      <c r="B324" t="s">
        <v>82</v>
      </c>
      <c r="C324">
        <f t="shared" si="9"/>
        <v>1</v>
      </c>
      <c r="I324">
        <v>1</v>
      </c>
    </row>
    <row r="325" spans="1:29" x14ac:dyDescent="0.3">
      <c r="B325" t="s">
        <v>83</v>
      </c>
      <c r="C325">
        <f t="shared" si="9"/>
        <v>2</v>
      </c>
      <c r="K325">
        <v>1</v>
      </c>
      <c r="Q325">
        <v>1</v>
      </c>
    </row>
    <row r="326" spans="1:29" x14ac:dyDescent="0.3">
      <c r="B326" t="s">
        <v>84</v>
      </c>
      <c r="C326">
        <f t="shared" si="9"/>
        <v>17</v>
      </c>
      <c r="D326">
        <v>1</v>
      </c>
      <c r="G326">
        <v>1</v>
      </c>
      <c r="L326">
        <v>1</v>
      </c>
      <c r="M326">
        <v>1</v>
      </c>
      <c r="N326">
        <v>1</v>
      </c>
      <c r="O326">
        <v>1</v>
      </c>
      <c r="R326">
        <v>1</v>
      </c>
      <c r="S326">
        <v>1</v>
      </c>
      <c r="T326">
        <v>1</v>
      </c>
      <c r="U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</row>
    <row r="327" spans="1:29" x14ac:dyDescent="0.3">
      <c r="B327" t="s">
        <v>85</v>
      </c>
      <c r="C327">
        <f t="shared" ref="C327:C328" si="10">SUM(D327:XFD327)</f>
        <v>4</v>
      </c>
      <c r="E327">
        <v>1</v>
      </c>
      <c r="F327">
        <v>1</v>
      </c>
      <c r="P327">
        <v>1</v>
      </c>
      <c r="V327">
        <v>1</v>
      </c>
    </row>
    <row r="328" spans="1:29" x14ac:dyDescent="0.3">
      <c r="B328" t="s">
        <v>86</v>
      </c>
      <c r="C328">
        <f t="shared" si="10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8" sqref="C48"/>
    </sheetView>
  </sheetViews>
  <sheetFormatPr defaultColWidth="11.44140625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cpcrasher</cp:lastModifiedBy>
  <dcterms:created xsi:type="dcterms:W3CDTF">2015-05-11T07:21:28Z</dcterms:created>
  <dcterms:modified xsi:type="dcterms:W3CDTF">2015-05-12T14:41:19Z</dcterms:modified>
</cp:coreProperties>
</file>