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sterHay\Documents\GitHub\HomeTheatreArduinoController\IR_transmit\"/>
    </mc:Choice>
  </mc:AlternateContent>
  <bookViews>
    <workbookView xWindow="0" yWindow="0" windowWidth="1887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J3" i="1"/>
  <c r="J4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2" i="1"/>
  <c r="F3" i="1"/>
  <c r="F4" i="1"/>
  <c r="F5" i="1"/>
  <c r="F6" i="1"/>
  <c r="F7" i="1"/>
  <c r="F8" i="1"/>
  <c r="F9" i="1"/>
  <c r="F10" i="1"/>
  <c r="F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<sst xmlns="http://schemas.openxmlformats.org/spreadsheetml/2006/main" count="23" uniqueCount="23">
  <si>
    <t>Power</t>
  </si>
  <si>
    <t>VolumeUp</t>
  </si>
  <si>
    <t>VolumeDown</t>
  </si>
  <si>
    <t>PresetPrevious</t>
  </si>
  <si>
    <t>Xbox</t>
  </si>
  <si>
    <t>Radio</t>
  </si>
  <si>
    <t>AppleTV</t>
  </si>
  <si>
    <t>Computer</t>
  </si>
  <si>
    <t>NightMode</t>
  </si>
  <si>
    <t>buttonNumber</t>
  </si>
  <si>
    <t>pinNumber</t>
  </si>
  <si>
    <t>function</t>
  </si>
  <si>
    <t>irCode</t>
  </si>
  <si>
    <t>irMessage</t>
  </si>
  <si>
    <t>5EA1F807</t>
  </si>
  <si>
    <t>5EA158A7</t>
  </si>
  <si>
    <t>5EA1D827</t>
  </si>
  <si>
    <t>5EA18877</t>
  </si>
  <si>
    <t>5EA1837C</t>
  </si>
  <si>
    <t>5EA16897</t>
  </si>
  <si>
    <t>5EA12AD5</t>
  </si>
  <si>
    <t>5EA1AA55</t>
  </si>
  <si>
    <t>5EA1A956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</si>
</sst>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G2" sqref="G2"/>
    </sheetView>
  </sheetViews>
  <sheetFormatPr defaultRowHeight="15" x14ac:dyDescent="0.25"/>
  <cols>
    <col min="1" max="1" width="14.42578125" bestFit="1" customWidth="1"/>
    <col min="2" max="2" width="11.140625" bestFit="1" customWidth="1"/>
    <col min="3" max="3" width="14.5703125" bestFit="1" customWidth="1"/>
    <col min="4" max="4" width="9.85546875" bestFit="1" customWidth="1"/>
    <col min="5" max="5" width="13.7109375" customWidth="1"/>
    <col min="6" max="6" width="6.140625" customWidth="1"/>
    <col min="7" max="7" width="76.7109375" bestFit="1" customWidth="1"/>
    <col min="8" max="8" width="6.5703125" customWidth="1"/>
    <col min="9" max="9" width="11.28515625" customWidth="1"/>
    <col min="10" max="10" width="35.7109375" bestFit="1" customWidth="1"/>
  </cols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10" x14ac:dyDescent="0.25">
      <c r="A2">
        <v>1</v>
      </c>
      <c r="B2">
        <v>5</v>
      </c>
      <c r="C2" t="s">
        <v>0</v>
      </c>
      <c r="D2" t="s">
        <v>14</v>
      </c>
      <c r="E2" t="str">
        <f>"  if (messageNumber == "&amp;A2&amp;"){irsend.sendNEC(0x"&amp;D2&amp;", 32);} // "&amp;C2</f>
        <v xml:space="preserve">  if (messageNumber == 1){irsend.sendNEC(0x5EA1F807, 32);} // Power</v>
      </c>
      <c r="F2" t="str">
        <f>"int button"&amp;C2&amp;" = "&amp;B2&amp;";"</f>
        <v>int buttonPower = 5;</v>
      </c>
      <c r="G2" t="str">
        <f>"Bounce debounce"&amp;C2&amp;" = Bounce(button"&amp;C2&amp;", debounceTime);"</f>
        <v>Bounce debouncePower = Bounce(buttonPower, debounceTime);</v>
      </c>
      <c r="H2" t="str">
        <f>"  debounce"&amp;C2&amp;".update();"</f>
        <v xml:space="preserve">  debouncePower.update();</v>
      </c>
      <c r="I2" t="str">
        <f>"  if(debounce"&amp;C2&amp;".read() == 0) {irMessage("&amp;A2&amp;");}"</f>
        <v xml:space="preserve">  if(debouncePower.read() == 0) {irMessage(1);}</v>
      </c>
      <c r="J2" t="str">
        <f>"  if(serialMessage == '"&amp;A2&amp;"'){irMessage("&amp;A2&amp;");}"</f>
        <v xml:space="preserve">  if(serialMessage == '1'){irMessage(1);}</v>
      </c>
    </row>
    <row r="3" spans="1:10" x14ac:dyDescent="0.25">
      <c r="A3">
        <v>2</v>
      </c>
      <c r="B3">
        <v>6</v>
      </c>
      <c r="C3" t="s">
        <v>1</v>
      </c>
      <c r="D3" t="s">
        <v>15</v>
      </c>
      <c r="E3" t="str">
        <f t="shared" ref="E3:E10" si="0">"  if (messageNumber == "&amp;A3&amp;"){irsend.sendNEC(0x"&amp;D3&amp;", 32);} // "&amp;C3</f>
        <v xml:space="preserve">  if (messageNumber == 2){irsend.sendNEC(0x5EA158A7, 32);} // VolumeUp</v>
      </c>
      <c r="F3" t="str">
        <f t="shared" ref="F3:F10" si="1">"int button"&amp;C3&amp;" = "&amp;B3&amp;";"</f>
        <v>int buttonVolumeUp = 6;</v>
      </c>
      <c r="G3" t="str">
        <f t="shared" ref="G3:G10" si="2">"Bounce debounce"&amp;C3&amp;" = Bounce(button"&amp;C3&amp;", debounceTime);"</f>
        <v>Bounce debounceVolumeUp = Bounce(buttonVolumeUp, debounceTime);</v>
      </c>
      <c r="H3" t="str">
        <f t="shared" ref="H3:H10" si="3">"  debounce"&amp;C3&amp;".update();"</f>
        <v xml:space="preserve">  debounceVolumeUp.update();</v>
      </c>
      <c r="I3" t="str">
        <f t="shared" ref="I3:I10" si="4">"  if(debounce"&amp;C3&amp;".read() == 0) {irMessage("&amp;A3&amp;");}"</f>
        <v xml:space="preserve">  if(debounceVolumeUp.read() == 0) {irMessage(2);}</v>
      </c>
      <c r="J3" t="str">
        <f t="shared" ref="J3:J10" si="5">"  if(serialMessage == '"&amp;A3&amp;"'){irMessage("&amp;A3&amp;");}"</f>
        <v xml:space="preserve">  if(serialMessage == '2'){irMessage(2);}</v>
      </c>
    </row>
    <row r="4" spans="1:10" x14ac:dyDescent="0.25">
      <c r="A4">
        <v>3</v>
      </c>
      <c r="B4">
        <v>7</v>
      </c>
      <c r="C4" t="s">
        <v>2</v>
      </c>
      <c r="D4" t="s">
        <v>16</v>
      </c>
      <c r="E4" t="str">
        <f t="shared" si="0"/>
        <v xml:space="preserve">  if (messageNumber == 3){irsend.sendNEC(0x5EA1D827, 32);} // VolumeDown</v>
      </c>
      <c r="F4" t="str">
        <f t="shared" si="1"/>
        <v>int buttonVolumeDown = 7;</v>
      </c>
      <c r="G4" t="str">
        <f t="shared" si="2"/>
        <v>Bounce debounceVolumeDown = Bounce(buttonVolumeDown, debounceTime);</v>
      </c>
      <c r="H4" t="str">
        <f t="shared" si="3"/>
        <v xml:space="preserve">  debounceVolumeDown.update();</v>
      </c>
      <c r="I4" t="str">
        <f t="shared" si="4"/>
        <v xml:space="preserve">  if(debounceVolumeDown.read() == 0) {irMessage(3);}</v>
      </c>
      <c r="J4" t="str">
        <f t="shared" si="5"/>
        <v xml:space="preserve">  if(serialMessage == '3'){irMessage(3);}</v>
      </c>
    </row>
    <row r="5" spans="1:10" x14ac:dyDescent="0.25">
      <c r="A5">
        <v>4</v>
      </c>
      <c r="B5">
        <v>8</v>
      </c>
      <c r="C5" t="s">
        <v>3</v>
      </c>
      <c r="D5" t="s">
        <v>17</v>
      </c>
      <c r="E5" t="str">
        <f t="shared" si="0"/>
        <v xml:space="preserve">  if (messageNumber == 4){irsend.sendNEC(0x5EA18877, 32);} // PresetPrevious</v>
      </c>
      <c r="F5" t="str">
        <f t="shared" si="1"/>
        <v>int buttonPresetPrevious = 8;</v>
      </c>
      <c r="G5" t="str">
        <f t="shared" si="2"/>
        <v>Bounce debouncePresetPrevious = Bounce(buttonPresetPrevious, debounceTime);</v>
      </c>
      <c r="H5" t="str">
        <f t="shared" si="3"/>
        <v xml:space="preserve">  debouncePresetPrevious.update();</v>
      </c>
      <c r="I5" t="str">
        <f t="shared" si="4"/>
        <v xml:space="preserve">  if(debouncePresetPrevious.read() == 0) {irMessage(4);}</v>
      </c>
      <c r="J5" t="str">
        <f t="shared" si="5"/>
        <v xml:space="preserve">  if(serialMessage == '4'){irMessage(4);}</v>
      </c>
    </row>
    <row r="6" spans="1:10" x14ac:dyDescent="0.25">
      <c r="A6">
        <v>5</v>
      </c>
      <c r="B6">
        <v>9</v>
      </c>
      <c r="C6" t="s">
        <v>4</v>
      </c>
      <c r="D6" t="s">
        <v>18</v>
      </c>
      <c r="E6" t="str">
        <f t="shared" si="0"/>
        <v xml:space="preserve">  if (messageNumber == 5){irsend.sendNEC(0x5EA1837C, 32);} // Xbox</v>
      </c>
      <c r="F6" t="str">
        <f t="shared" si="1"/>
        <v>int buttonXbox = 9;</v>
      </c>
      <c r="G6" t="str">
        <f t="shared" si="2"/>
        <v>Bounce debounceXbox = Bounce(buttonXbox, debounceTime);</v>
      </c>
      <c r="H6" t="str">
        <f t="shared" si="3"/>
        <v xml:space="preserve">  debounceXbox.update();</v>
      </c>
      <c r="I6" t="str">
        <f t="shared" si="4"/>
        <v xml:space="preserve">  if(debounceXbox.read() == 0) {irMessage(5);}</v>
      </c>
      <c r="J6" t="str">
        <f t="shared" si="5"/>
        <v xml:space="preserve">  if(serialMessage == '5'){irMessage(5);}</v>
      </c>
    </row>
    <row r="7" spans="1:10" x14ac:dyDescent="0.25">
      <c r="A7">
        <v>6</v>
      </c>
      <c r="B7">
        <v>10</v>
      </c>
      <c r="C7" t="s">
        <v>5</v>
      </c>
      <c r="D7" t="s">
        <v>19</v>
      </c>
      <c r="E7" t="str">
        <f t="shared" si="0"/>
        <v xml:space="preserve">  if (messageNumber == 6){irsend.sendNEC(0x5EA16897, 32);} // Radio</v>
      </c>
      <c r="F7" t="str">
        <f t="shared" si="1"/>
        <v>int buttonRadio = 10;</v>
      </c>
      <c r="G7" t="str">
        <f t="shared" si="2"/>
        <v>Bounce debounceRadio = Bounce(buttonRadio, debounceTime);</v>
      </c>
      <c r="H7" t="str">
        <f t="shared" si="3"/>
        <v xml:space="preserve">  debounceRadio.update();</v>
      </c>
      <c r="I7" t="str">
        <f t="shared" si="4"/>
        <v xml:space="preserve">  if(debounceRadio.read() == 0) {irMessage(6);}</v>
      </c>
      <c r="J7" t="str">
        <f t="shared" si="5"/>
        <v xml:space="preserve">  if(serialMessage == '6'){irMessage(6);}</v>
      </c>
    </row>
    <row r="8" spans="1:10" x14ac:dyDescent="0.25">
      <c r="A8">
        <v>7</v>
      </c>
      <c r="B8">
        <v>12</v>
      </c>
      <c r="C8" t="s">
        <v>6</v>
      </c>
      <c r="D8" t="s">
        <v>20</v>
      </c>
      <c r="E8" t="str">
        <f t="shared" si="0"/>
        <v xml:space="preserve">  if (messageNumber == 7){irsend.sendNEC(0x5EA12AD5, 32);} // AppleTV</v>
      </c>
      <c r="F8" t="str">
        <f t="shared" si="1"/>
        <v>int buttonAppleTV = 12;</v>
      </c>
      <c r="G8" t="str">
        <f t="shared" si="2"/>
        <v>Bounce debounceAppleTV = Bounce(buttonAppleTV, debounceTime);</v>
      </c>
      <c r="H8" t="str">
        <f t="shared" si="3"/>
        <v xml:space="preserve">  debounceAppleTV.update();</v>
      </c>
      <c r="I8" t="str">
        <f t="shared" si="4"/>
        <v xml:space="preserve">  if(debounceAppleTV.read() == 0) {irMessage(7);}</v>
      </c>
      <c r="J8" t="str">
        <f t="shared" si="5"/>
        <v xml:space="preserve">  if(serialMessage == '7'){irMessage(7);}</v>
      </c>
    </row>
    <row r="9" spans="1:10" x14ac:dyDescent="0.25">
      <c r="A9">
        <v>8</v>
      </c>
      <c r="B9">
        <v>13</v>
      </c>
      <c r="C9" t="s">
        <v>7</v>
      </c>
      <c r="D9" t="s">
        <v>21</v>
      </c>
      <c r="E9" t="str">
        <f t="shared" si="0"/>
        <v xml:space="preserve">  if (messageNumber == 8){irsend.sendNEC(0x5EA1AA55, 32);} // Computer</v>
      </c>
      <c r="F9" t="str">
        <f t="shared" si="1"/>
        <v>int buttonComputer = 13;</v>
      </c>
      <c r="G9" t="str">
        <f t="shared" si="2"/>
        <v>Bounce debounceComputer = Bounce(buttonComputer, debounceTime);</v>
      </c>
      <c r="H9" t="str">
        <f t="shared" si="3"/>
        <v xml:space="preserve">  debounceComputer.update();</v>
      </c>
      <c r="I9" t="str">
        <f t="shared" si="4"/>
        <v xml:space="preserve">  if(debounceComputer.read() == 0) {irMessage(8);}</v>
      </c>
      <c r="J9" t="str">
        <f t="shared" si="5"/>
        <v xml:space="preserve">  if(serialMessage == '8'){irMessage(8);}</v>
      </c>
    </row>
    <row r="10" spans="1:10" x14ac:dyDescent="0.25">
      <c r="A10">
        <v>9</v>
      </c>
      <c r="B10">
        <v>15</v>
      </c>
      <c r="C10" t="s">
        <v>8</v>
      </c>
      <c r="D10" t="s">
        <v>22</v>
      </c>
      <c r="E10" t="str">
        <f t="shared" si="0"/>
        <v xml:space="preserve">  if (messageNumber == 9){irsend.sendNEC(0x5EA1A956, 32);} // NightMode</v>
      </c>
      <c r="F10" t="str">
        <f t="shared" si="1"/>
        <v>int buttonNightMode = 15;</v>
      </c>
      <c r="G10" t="str">
        <f t="shared" si="2"/>
        <v>Bounce debounceNightMode = Bounce(buttonNightMode, debounceTime);</v>
      </c>
      <c r="H10" t="str">
        <f t="shared" si="3"/>
        <v xml:space="preserve">  debounceNightMode.update();</v>
      </c>
      <c r="I10" t="str">
        <f t="shared" si="4"/>
        <v xml:space="preserve">  if(debounceNightMode.read() == 0) {irMessage(9);}</v>
      </c>
      <c r="J10" t="str">
        <f t="shared" si="5"/>
        <v xml:space="preserve">  if(serialMessage == '9'){irMessage(9);}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Hay</dc:creator>
  <cp:lastModifiedBy>David Hay</cp:lastModifiedBy>
  <dcterms:created xsi:type="dcterms:W3CDTF">2014-08-28T04:29:09Z</dcterms:created>
  <dcterms:modified xsi:type="dcterms:W3CDTF">2014-08-28T05:19:07Z</dcterms:modified>
</cp:coreProperties>
</file>