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3380" windowHeight="39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9" i="1" l="1"/>
  <c r="B68" i="1"/>
  <c r="B67" i="1"/>
  <c r="B66" i="1"/>
  <c r="B65" i="1"/>
  <c r="B62" i="1"/>
  <c r="B61" i="1"/>
  <c r="B60" i="1"/>
  <c r="B59" i="1"/>
  <c r="B58" i="1"/>
  <c r="B55" i="1"/>
  <c r="B54" i="1"/>
  <c r="B53" i="1"/>
  <c r="B52" i="1"/>
  <c r="B51" i="1"/>
  <c r="B48" i="1"/>
  <c r="B47" i="1"/>
  <c r="B46" i="1"/>
  <c r="B45" i="1"/>
  <c r="B44" i="1"/>
  <c r="B41" i="1"/>
  <c r="B40" i="1"/>
  <c r="B39" i="1"/>
  <c r="B38" i="1"/>
  <c r="B37" i="1"/>
  <c r="B34" i="1"/>
  <c r="B33" i="1"/>
  <c r="B32" i="1"/>
  <c r="B31" i="1"/>
  <c r="B30" i="1"/>
  <c r="B27" i="1"/>
  <c r="B26" i="1"/>
  <c r="B25" i="1"/>
  <c r="B24" i="1"/>
  <c r="B23" i="1"/>
  <c r="B20" i="1"/>
  <c r="B19" i="1"/>
  <c r="B18" i="1"/>
  <c r="B17" i="1"/>
  <c r="B16" i="1"/>
  <c r="B10" i="1"/>
  <c r="B11" i="1"/>
  <c r="B12" i="1"/>
  <c r="B13" i="1"/>
  <c r="B9" i="1"/>
  <c r="B2" i="1"/>
</calcChain>
</file>

<file path=xl/sharedStrings.xml><?xml version="1.0" encoding="utf-8"?>
<sst xmlns="http://schemas.openxmlformats.org/spreadsheetml/2006/main" count="106" uniqueCount="20">
  <si>
    <t>COUNT</t>
  </si>
  <si>
    <t>SUM</t>
  </si>
  <si>
    <t>AVG</t>
  </si>
  <si>
    <t>MIN</t>
  </si>
  <si>
    <t>MAX</t>
  </si>
  <si>
    <t>Q2</t>
  </si>
  <si>
    <t>Q1</t>
  </si>
  <si>
    <t>Q3</t>
  </si>
  <si>
    <t>Q4</t>
  </si>
  <si>
    <t>Q5</t>
  </si>
  <si>
    <t>Q6</t>
  </si>
  <si>
    <t>Q7</t>
  </si>
  <si>
    <t>Q8</t>
  </si>
  <si>
    <t>Q9</t>
  </si>
  <si>
    <t>Q10</t>
  </si>
  <si>
    <t>Error</t>
  </si>
  <si>
    <t>Query_Time</t>
  </si>
  <si>
    <t>Sens_Calc_Time</t>
  </si>
  <si>
    <t>Actual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</si>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</sst>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- Query 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Error</c:v>
                </c:pt>
              </c:strCache>
            </c:strRef>
          </c:tx>
          <c:invertIfNegative val="0"/>
          <c:cat>
            <c:strRef>
              <c:f>Sheet1!$A$23:$A$27</c:f>
              <c:strCache>
                <c:ptCount val="5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MAX</c:v>
                </c:pt>
                <c:pt idx="4">
                  <c:v>MIN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74240"/>
        <c:axId val="94475776"/>
      </c:barChart>
      <c:catAx>
        <c:axId val="944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4475776"/>
        <c:crosses val="autoZero"/>
        <c:auto val="1"/>
        <c:lblAlgn val="ctr"/>
        <c:lblOffset val="100"/>
        <c:noMultiLvlLbl val="0"/>
      </c:catAx>
      <c:valAx>
        <c:axId val="944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7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Error</c:v>
                </c:pt>
              </c:strCache>
            </c:strRef>
          </c:tx>
          <c:invertIfNegative val="0"/>
          <c:cat>
            <c:strRef>
              <c:f>Sheet1!$A$37:$A$41</c:f>
              <c:strCache>
                <c:ptCount val="5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MAX</c:v>
                </c:pt>
                <c:pt idx="4">
                  <c:v>MIN</c:v>
                </c:pt>
              </c:strCache>
            </c:strRef>
          </c:cat>
          <c:val>
            <c:numRef>
              <c:f>Sheet1!$B$37:$B$41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2.0149999999999997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Query_Time</c:v>
                </c:pt>
              </c:strCache>
            </c:strRef>
          </c:tx>
          <c:invertIfNegative val="0"/>
          <c:cat>
            <c:strRef>
              <c:f>Sheet1!$A$37:$A$41</c:f>
              <c:strCache>
                <c:ptCount val="5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MAX</c:v>
                </c:pt>
                <c:pt idx="4">
                  <c:v>MIN</c:v>
                </c:pt>
              </c:strCache>
            </c:strRef>
          </c:cat>
          <c:val>
            <c:numRef>
              <c:f>Sheet1!$C$37:$C$41</c:f>
              <c:numCache>
                <c:formatCode>General</c:formatCode>
                <c:ptCount val="5"/>
                <c:pt idx="0">
                  <c:v>0.13660597801208399</c:v>
                </c:pt>
                <c:pt idx="1">
                  <c:v>0.13999509811401301</c:v>
                </c:pt>
                <c:pt idx="2">
                  <c:v>0.13988113403320299</c:v>
                </c:pt>
                <c:pt idx="3">
                  <c:v>0.14836001396179199</c:v>
                </c:pt>
                <c:pt idx="4">
                  <c:v>0.144635915756225</c:v>
                </c:pt>
              </c:numCache>
            </c:numRef>
          </c:val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Sens_Calc_Time</c:v>
                </c:pt>
              </c:strCache>
            </c:strRef>
          </c:tx>
          <c:invertIfNegative val="0"/>
          <c:cat>
            <c:strRef>
              <c:f>Sheet1!$A$37:$A$41</c:f>
              <c:strCache>
                <c:ptCount val="5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MAX</c:v>
                </c:pt>
                <c:pt idx="4">
                  <c:v>MIN</c:v>
                </c:pt>
              </c:strCache>
            </c:strRef>
          </c:cat>
          <c:val>
            <c:numRef>
              <c:f>Sheet1!$D$37:$D$41</c:f>
              <c:numCache>
                <c:formatCode>General</c:formatCode>
                <c:ptCount val="5"/>
                <c:pt idx="0">
                  <c:v>0.153807878494262</c:v>
                </c:pt>
                <c:pt idx="1">
                  <c:v>0.15587806701660101</c:v>
                </c:pt>
                <c:pt idx="2">
                  <c:v>0.61643695831298795</c:v>
                </c:pt>
                <c:pt idx="3">
                  <c:v>0.16046714782714799</c:v>
                </c:pt>
                <c:pt idx="4">
                  <c:v>0.15899896621704099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97792"/>
        <c:axId val="94581504"/>
      </c:barChart>
      <c:catAx>
        <c:axId val="944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4581504"/>
        <c:crosses val="autoZero"/>
        <c:auto val="1"/>
        <c:lblAlgn val="ctr"/>
        <c:lblOffset val="100"/>
        <c:noMultiLvlLbl val="0"/>
      </c:catAx>
      <c:valAx>
        <c:axId val="945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9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15</xdr:row>
      <xdr:rowOff>11430</xdr:rowOff>
    </xdr:from>
    <xdr:to>
      <xdr:col>16</xdr:col>
      <xdr:colOff>297180</xdr:colOff>
      <xdr:row>30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30</xdr:row>
      <xdr:rowOff>41910</xdr:rowOff>
    </xdr:from>
    <xdr:to>
      <xdr:col>14</xdr:col>
      <xdr:colOff>327660</xdr:colOff>
      <xdr:row>45</xdr:row>
      <xdr:rowOff>41910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54" workbookViewId="0">
      <selection activeCell="B71" sqref="B71"/>
    </sheetView>
  </sheetViews>
  <sheetFormatPr defaultRowHeight="14.4" x14ac:dyDescent="0.3"/>
  <cols>
    <col min="1" max="1" width="14.77734375" customWidth="1"/>
    <col min="2" max="2" width="17" customWidth="1"/>
    <col min="3" max="4" width="26.5546875" customWidth="1"/>
    <col min="5" max="6" width="12.44140625" customWidth="1"/>
  </cols>
  <sheetData>
    <row r="1" spans="1:6" ht="25.8" x14ac:dyDescent="0.5">
      <c r="A1" s="2" t="s">
        <v>6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</row>
    <row r="2" spans="1:6" ht="25.8" x14ac:dyDescent="0.5">
      <c r="A2" s="2" t="s">
        <v>0</v>
      </c>
      <c r="B2" s="2">
        <f>F2-E2</f>
        <v>0</v>
      </c>
      <c r="C2" s="2">
        <v>2.0976000000000002E-2</v>
      </c>
      <c r="D2" s="2">
        <v>5.2310000000000002E-2</v>
      </c>
      <c r="E2" s="2">
        <v>970</v>
      </c>
      <c r="F2" s="2">
        <v>970</v>
      </c>
    </row>
    <row r="8" spans="1:6" ht="25.8" x14ac:dyDescent="0.5">
      <c r="A8" s="1" t="s">
        <v>5</v>
      </c>
      <c r="B8" s="1" t="s">
        <v>15</v>
      </c>
      <c r="C8" s="1" t="s">
        <v>16</v>
      </c>
      <c r="D8" s="1" t="s">
        <v>17</v>
      </c>
      <c r="E8" s="2" t="s">
        <v>18</v>
      </c>
      <c r="F8" s="2" t="s">
        <v>19</v>
      </c>
    </row>
    <row r="9" spans="1:6" ht="25.8" x14ac:dyDescent="0.5">
      <c r="A9" s="1" t="s">
        <v>0</v>
      </c>
      <c r="B9" s="2">
        <f>F9-E9</f>
        <v>0</v>
      </c>
      <c r="C9" s="1">
        <v>1.5823125839233398E-2</v>
      </c>
      <c r="D9" s="1">
        <v>1.1798858642578101E-2</v>
      </c>
      <c r="E9" s="3">
        <v>229</v>
      </c>
      <c r="F9" s="3">
        <v>229</v>
      </c>
    </row>
    <row r="10" spans="1:6" ht="25.8" x14ac:dyDescent="0.5">
      <c r="A10" s="1" t="s">
        <v>1</v>
      </c>
      <c r="B10" s="2">
        <f t="shared" ref="B10:B13" si="0">F10-E10</f>
        <v>0</v>
      </c>
      <c r="C10" s="1">
        <v>1.02989673614501E-2</v>
      </c>
      <c r="D10" s="1">
        <v>1.19810104370117E-2</v>
      </c>
      <c r="E10" s="3">
        <v>869</v>
      </c>
      <c r="F10" s="3">
        <v>869</v>
      </c>
    </row>
    <row r="11" spans="1:6" ht="25.8" x14ac:dyDescent="0.5">
      <c r="A11" s="1" t="s">
        <v>2</v>
      </c>
      <c r="B11" s="2">
        <f t="shared" si="0"/>
        <v>0.46389999999999998</v>
      </c>
      <c r="C11" s="1">
        <v>1.03349685668945E-2</v>
      </c>
      <c r="D11" s="1">
        <v>4.43241596221923E-2</v>
      </c>
      <c r="E11" s="3">
        <v>0.16209999999999999</v>
      </c>
      <c r="F11" s="3">
        <v>0.626</v>
      </c>
    </row>
    <row r="12" spans="1:6" ht="25.8" x14ac:dyDescent="0.5">
      <c r="A12" s="1" t="s">
        <v>4</v>
      </c>
      <c r="B12" s="2">
        <f t="shared" si="0"/>
        <v>0</v>
      </c>
      <c r="C12" s="1">
        <v>1.0645866394042899E-2</v>
      </c>
      <c r="D12" s="1">
        <v>1.2124061584472601E-2</v>
      </c>
      <c r="E12" s="4">
        <v>1</v>
      </c>
      <c r="F12" s="4">
        <v>1</v>
      </c>
    </row>
    <row r="13" spans="1:6" ht="25.8" x14ac:dyDescent="0.5">
      <c r="A13" s="1" t="s">
        <v>3</v>
      </c>
      <c r="B13" s="2">
        <f t="shared" si="0"/>
        <v>0</v>
      </c>
      <c r="C13" s="1">
        <v>1.05249881744384E-2</v>
      </c>
      <c r="D13" s="1">
        <v>1.21209621429443E-2</v>
      </c>
      <c r="E13" s="4">
        <v>0</v>
      </c>
      <c r="F13" s="4">
        <v>0</v>
      </c>
    </row>
    <row r="14" spans="1:6" ht="25.8" x14ac:dyDescent="0.5">
      <c r="A14" s="2"/>
      <c r="B14" s="2"/>
      <c r="C14" s="2"/>
      <c r="D14" s="2"/>
    </row>
    <row r="15" spans="1:6" ht="25.8" x14ac:dyDescent="0.5">
      <c r="A15" s="2" t="s">
        <v>7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19</v>
      </c>
    </row>
    <row r="16" spans="1:6" ht="25.8" x14ac:dyDescent="0.5">
      <c r="A16" s="2" t="s">
        <v>0</v>
      </c>
      <c r="B16" s="2">
        <f>F16-E16</f>
        <v>0</v>
      </c>
      <c r="C16" s="2">
        <v>7.9278945922851493E-3</v>
      </c>
      <c r="D16" s="2">
        <v>8.0070495605468698E-3</v>
      </c>
      <c r="E16" s="4">
        <v>77</v>
      </c>
      <c r="F16" s="4">
        <v>77</v>
      </c>
    </row>
    <row r="17" spans="1:6" ht="25.8" x14ac:dyDescent="0.5">
      <c r="A17" s="2" t="s">
        <v>1</v>
      </c>
      <c r="B17" s="2">
        <f t="shared" ref="B17:B20" si="1">F17-E17</f>
        <v>0</v>
      </c>
      <c r="C17" s="2">
        <v>7.5299739837646398E-3</v>
      </c>
      <c r="D17" s="2">
        <v>7.9970359802246094E-3</v>
      </c>
      <c r="E17" s="4">
        <v>379</v>
      </c>
      <c r="F17" s="4">
        <v>379</v>
      </c>
    </row>
    <row r="18" spans="1:6" ht="25.8" x14ac:dyDescent="0.5">
      <c r="A18" s="2" t="s">
        <v>2</v>
      </c>
      <c r="B18" s="2">
        <f t="shared" si="1"/>
        <v>0.39900000000000002</v>
      </c>
      <c r="C18" s="2">
        <v>7.6301097869873004E-3</v>
      </c>
      <c r="D18" s="2">
        <v>3.04160118103027E-2</v>
      </c>
      <c r="E18" s="4">
        <v>3.1749999999999998</v>
      </c>
      <c r="F18" s="4">
        <v>3.5739999999999998</v>
      </c>
    </row>
    <row r="19" spans="1:6" ht="25.8" x14ac:dyDescent="0.5">
      <c r="A19" s="2" t="s">
        <v>4</v>
      </c>
      <c r="B19" s="2">
        <f t="shared" si="1"/>
        <v>0</v>
      </c>
      <c r="C19" s="2">
        <v>7.4510574340820304E-3</v>
      </c>
      <c r="D19" s="2">
        <v>8.1179141998290998E-3</v>
      </c>
      <c r="E19" s="4">
        <v>8</v>
      </c>
      <c r="F19" s="4">
        <v>8</v>
      </c>
    </row>
    <row r="20" spans="1:6" ht="25.8" x14ac:dyDescent="0.5">
      <c r="A20" s="2" t="s">
        <v>3</v>
      </c>
      <c r="B20" s="2">
        <f t="shared" si="1"/>
        <v>0</v>
      </c>
      <c r="C20" s="2">
        <v>7.5120925903320304E-3</v>
      </c>
      <c r="D20" s="2">
        <v>8.1009864807128906E-3</v>
      </c>
      <c r="E20" s="4">
        <v>0</v>
      </c>
      <c r="F20" s="4">
        <v>0</v>
      </c>
    </row>
    <row r="21" spans="1:6" ht="25.8" x14ac:dyDescent="0.5">
      <c r="A21" s="2"/>
      <c r="B21" s="2"/>
      <c r="C21" s="2"/>
      <c r="D21" s="2"/>
    </row>
    <row r="22" spans="1:6" ht="25.8" x14ac:dyDescent="0.5">
      <c r="A22" s="2" t="s">
        <v>8</v>
      </c>
      <c r="B22" s="2" t="s">
        <v>15</v>
      </c>
      <c r="C22" s="2" t="s">
        <v>16</v>
      </c>
      <c r="D22" s="2" t="s">
        <v>17</v>
      </c>
      <c r="E22" s="2" t="s">
        <v>18</v>
      </c>
      <c r="F22" s="2" t="s">
        <v>19</v>
      </c>
    </row>
    <row r="23" spans="1:6" ht="25.8" x14ac:dyDescent="0.5">
      <c r="A23" s="2" t="s">
        <v>0</v>
      </c>
      <c r="B23" s="2">
        <f>F23-E23</f>
        <v>0</v>
      </c>
      <c r="C23" s="2">
        <v>1.04870796203613E-2</v>
      </c>
      <c r="D23" s="2">
        <v>1.2546062469482399E-2</v>
      </c>
      <c r="E23" s="2">
        <v>204</v>
      </c>
      <c r="F23" s="2">
        <v>204</v>
      </c>
    </row>
    <row r="24" spans="1:6" ht="25.8" x14ac:dyDescent="0.5">
      <c r="A24" s="2" t="s">
        <v>1</v>
      </c>
      <c r="B24" s="2">
        <f t="shared" ref="B24:B27" si="2">F24-E24</f>
        <v>0</v>
      </c>
      <c r="C24" s="2">
        <v>1.12378597259521E-2</v>
      </c>
      <c r="D24" s="2">
        <v>1.28090381622314E-2</v>
      </c>
      <c r="E24" s="2">
        <v>861</v>
      </c>
      <c r="F24" s="2">
        <v>861</v>
      </c>
    </row>
    <row r="25" spans="1:6" ht="25.8" x14ac:dyDescent="0.5">
      <c r="A25" s="2" t="s">
        <v>2</v>
      </c>
      <c r="B25" s="2">
        <f t="shared" si="2"/>
        <v>0.751</v>
      </c>
      <c r="C25" s="2">
        <v>1.1286973953246999E-2</v>
      </c>
      <c r="D25" s="2">
        <v>4.8202037811279297E-2</v>
      </c>
      <c r="E25" s="2">
        <v>0.09</v>
      </c>
      <c r="F25" s="2">
        <v>0.84099999999999997</v>
      </c>
    </row>
    <row r="26" spans="1:6" ht="25.8" x14ac:dyDescent="0.5">
      <c r="A26" s="2" t="s">
        <v>4</v>
      </c>
      <c r="B26" s="2">
        <f t="shared" si="2"/>
        <v>0</v>
      </c>
      <c r="C26" s="2">
        <v>1.14579200744628E-2</v>
      </c>
      <c r="D26" s="2">
        <v>1.2973070144653299E-2</v>
      </c>
      <c r="E26" s="2">
        <v>1</v>
      </c>
      <c r="F26" s="2">
        <v>1</v>
      </c>
    </row>
    <row r="27" spans="1:6" ht="25.8" x14ac:dyDescent="0.5">
      <c r="A27" s="2" t="s">
        <v>3</v>
      </c>
      <c r="B27" s="2">
        <f t="shared" si="2"/>
        <v>0</v>
      </c>
      <c r="C27" s="2">
        <v>1.13921165466308E-2</v>
      </c>
      <c r="D27" s="2">
        <v>1.28810405731201E-2</v>
      </c>
      <c r="E27" s="2">
        <v>0</v>
      </c>
      <c r="F27" s="2">
        <v>0</v>
      </c>
    </row>
    <row r="28" spans="1:6" ht="25.8" x14ac:dyDescent="0.5">
      <c r="A28" s="2"/>
      <c r="B28" s="2"/>
      <c r="C28" s="2"/>
      <c r="D28" s="2"/>
    </row>
    <row r="29" spans="1:6" ht="25.8" x14ac:dyDescent="0.5">
      <c r="A29" s="2" t="s">
        <v>9</v>
      </c>
      <c r="B29" s="2" t="s">
        <v>15</v>
      </c>
      <c r="C29" s="2" t="s">
        <v>16</v>
      </c>
      <c r="D29" s="2" t="s">
        <v>17</v>
      </c>
      <c r="E29" s="2" t="s">
        <v>18</v>
      </c>
      <c r="F29" s="2" t="s">
        <v>19</v>
      </c>
    </row>
    <row r="30" spans="1:6" ht="25.8" x14ac:dyDescent="0.5">
      <c r="A30" s="2" t="s">
        <v>0</v>
      </c>
      <c r="B30" s="2">
        <f>F30-E30</f>
        <v>0</v>
      </c>
      <c r="C30" s="2">
        <v>8.0810070037841797E-2</v>
      </c>
      <c r="D30" s="2">
        <v>9.8078012466430595E-2</v>
      </c>
      <c r="E30" s="2">
        <v>611</v>
      </c>
      <c r="F30" s="2">
        <v>611</v>
      </c>
    </row>
    <row r="31" spans="1:6" ht="25.8" x14ac:dyDescent="0.5">
      <c r="A31" s="2" t="s">
        <v>1</v>
      </c>
      <c r="B31" s="2">
        <f t="shared" ref="B31:B34" si="3">F31-E31</f>
        <v>0</v>
      </c>
      <c r="C31" s="2">
        <v>8.5678815841674805E-2</v>
      </c>
      <c r="D31" s="2">
        <v>9.7680091857910101E-2</v>
      </c>
      <c r="E31" s="2">
        <v>115108.7</v>
      </c>
      <c r="F31" s="2">
        <v>115108.7</v>
      </c>
    </row>
    <row r="32" spans="1:6" ht="25.8" x14ac:dyDescent="0.5">
      <c r="A32" s="2" t="s">
        <v>2</v>
      </c>
      <c r="B32" s="2">
        <f t="shared" si="3"/>
        <v>7.1647999999999996</v>
      </c>
      <c r="C32" s="2">
        <v>8.7270975112914997E-2</v>
      </c>
      <c r="D32" s="2">
        <v>0.373119115829467</v>
      </c>
      <c r="E32" s="2">
        <v>6.1631999999999998</v>
      </c>
      <c r="F32" s="2">
        <v>13.327999999999999</v>
      </c>
    </row>
    <row r="33" spans="1:6" ht="25.8" x14ac:dyDescent="0.5">
      <c r="A33" s="2" t="s">
        <v>4</v>
      </c>
      <c r="B33" s="2">
        <f t="shared" si="3"/>
        <v>0</v>
      </c>
      <c r="C33" s="2">
        <v>8.4903955459594699E-2</v>
      </c>
      <c r="D33" s="2">
        <v>9.7922086715698201E-2</v>
      </c>
      <c r="E33" s="2">
        <v>450</v>
      </c>
      <c r="F33" s="2">
        <v>450</v>
      </c>
    </row>
    <row r="34" spans="1:6" ht="25.8" x14ac:dyDescent="0.5">
      <c r="A34" s="2" t="s">
        <v>3</v>
      </c>
      <c r="B34" s="2">
        <f t="shared" si="3"/>
        <v>0</v>
      </c>
      <c r="C34" s="2">
        <v>8.3213806152343694E-2</v>
      </c>
      <c r="D34" s="2">
        <v>9.8366022109985296E-2</v>
      </c>
      <c r="E34" s="2">
        <v>7.646E-2</v>
      </c>
      <c r="F34" s="2">
        <v>7.646E-2</v>
      </c>
    </row>
    <row r="35" spans="1:6" ht="25.8" x14ac:dyDescent="0.5">
      <c r="A35" s="2"/>
      <c r="B35" s="2"/>
      <c r="C35" s="2"/>
      <c r="D35" s="2"/>
    </row>
    <row r="36" spans="1:6" ht="25.8" x14ac:dyDescent="0.5">
      <c r="A36" s="2" t="s">
        <v>10</v>
      </c>
      <c r="B36" s="2" t="s">
        <v>15</v>
      </c>
      <c r="C36" s="2" t="s">
        <v>16</v>
      </c>
      <c r="D36" s="2" t="s">
        <v>17</v>
      </c>
      <c r="E36" s="2" t="s">
        <v>18</v>
      </c>
      <c r="F36" s="2" t="s">
        <v>19</v>
      </c>
    </row>
    <row r="37" spans="1:6" ht="25.8" x14ac:dyDescent="0.5">
      <c r="A37" s="2" t="s">
        <v>0</v>
      </c>
      <c r="B37" s="2">
        <f>F37-E37</f>
        <v>0</v>
      </c>
      <c r="C37" s="2">
        <v>0.13660597801208399</v>
      </c>
      <c r="D37" s="2">
        <v>0.153807878494262</v>
      </c>
      <c r="E37" s="2">
        <v>967</v>
      </c>
      <c r="F37" s="2">
        <v>967</v>
      </c>
    </row>
    <row r="38" spans="1:6" ht="25.8" x14ac:dyDescent="0.5">
      <c r="A38" s="2" t="s">
        <v>1</v>
      </c>
      <c r="B38" s="2">
        <f t="shared" ref="B38:B41" si="4">F38-E38</f>
        <v>0</v>
      </c>
      <c r="C38" s="2">
        <v>0.13999509811401301</v>
      </c>
      <c r="D38" s="2">
        <v>0.15587806701660101</v>
      </c>
      <c r="E38" s="2">
        <v>115124.68</v>
      </c>
      <c r="F38" s="2">
        <v>115124.68</v>
      </c>
    </row>
    <row r="39" spans="1:6" ht="25.8" x14ac:dyDescent="0.5">
      <c r="A39" s="2" t="s">
        <v>2</v>
      </c>
      <c r="B39" s="2">
        <f t="shared" si="4"/>
        <v>2.0149999999999997</v>
      </c>
      <c r="C39" s="2">
        <v>0.13988113403320299</v>
      </c>
      <c r="D39" s="2">
        <v>0.61643695831298795</v>
      </c>
      <c r="E39" s="2">
        <v>6.319</v>
      </c>
      <c r="F39" s="2">
        <v>8.3339999999999996</v>
      </c>
    </row>
    <row r="40" spans="1:6" ht="25.8" x14ac:dyDescent="0.5">
      <c r="A40" s="2" t="s">
        <v>4</v>
      </c>
      <c r="B40" s="2">
        <f t="shared" si="4"/>
        <v>0</v>
      </c>
      <c r="C40" s="2">
        <v>0.14836001396179199</v>
      </c>
      <c r="D40" s="2">
        <v>0.16046714782714799</v>
      </c>
      <c r="E40" s="2">
        <v>450</v>
      </c>
      <c r="F40" s="2">
        <v>450</v>
      </c>
    </row>
    <row r="41" spans="1:6" ht="25.8" x14ac:dyDescent="0.5">
      <c r="A41" s="2" t="s">
        <v>3</v>
      </c>
      <c r="B41" s="2">
        <f t="shared" si="4"/>
        <v>0</v>
      </c>
      <c r="C41" s="2">
        <v>0.144635915756225</v>
      </c>
      <c r="D41" s="2">
        <v>0.15899896621704099</v>
      </c>
      <c r="E41" s="2">
        <v>0</v>
      </c>
      <c r="F41" s="2">
        <v>0</v>
      </c>
    </row>
    <row r="42" spans="1:6" ht="25.8" x14ac:dyDescent="0.5">
      <c r="A42" s="2"/>
      <c r="B42" s="2"/>
      <c r="C42" s="2"/>
      <c r="D42" s="2"/>
    </row>
    <row r="43" spans="1:6" ht="25.8" x14ac:dyDescent="0.5">
      <c r="A43" s="2" t="s">
        <v>11</v>
      </c>
      <c r="B43" s="2" t="s">
        <v>15</v>
      </c>
      <c r="C43" s="2" t="s">
        <v>16</v>
      </c>
      <c r="D43" s="2" t="s">
        <v>17</v>
      </c>
      <c r="E43" s="2" t="s">
        <v>18</v>
      </c>
      <c r="F43" s="2" t="s">
        <v>19</v>
      </c>
    </row>
    <row r="44" spans="1:6" ht="25.8" x14ac:dyDescent="0.5">
      <c r="A44" s="2" t="s">
        <v>0</v>
      </c>
      <c r="B44" s="2">
        <f>F44-E44</f>
        <v>0</v>
      </c>
      <c r="C44" s="2">
        <v>6.1001777648925703E-3</v>
      </c>
      <c r="D44" s="2">
        <v>4.6789646148681597E-3</v>
      </c>
      <c r="E44" s="2">
        <v>1</v>
      </c>
      <c r="F44" s="2">
        <v>1</v>
      </c>
    </row>
    <row r="45" spans="1:6" ht="25.8" x14ac:dyDescent="0.5">
      <c r="A45" s="2" t="s">
        <v>1</v>
      </c>
      <c r="B45" s="2">
        <f t="shared" ref="B45:B48" si="5">F45-E45</f>
        <v>0</v>
      </c>
      <c r="C45" s="2">
        <v>4.2600631713867101E-3</v>
      </c>
      <c r="D45" s="2">
        <v>4.7478675842285104E-3</v>
      </c>
      <c r="E45" s="2">
        <v>1350</v>
      </c>
      <c r="F45" s="2">
        <v>1350</v>
      </c>
    </row>
    <row r="46" spans="1:6" ht="25.8" x14ac:dyDescent="0.5">
      <c r="A46" s="2" t="s">
        <v>2</v>
      </c>
      <c r="B46" s="2">
        <f t="shared" si="5"/>
        <v>0</v>
      </c>
      <c r="C46" s="2">
        <v>4.2839050292968698E-3</v>
      </c>
      <c r="D46" s="2">
        <v>1.7117977142333901E-2</v>
      </c>
      <c r="E46" s="2">
        <v>1350</v>
      </c>
      <c r="F46" s="2">
        <v>1350</v>
      </c>
    </row>
    <row r="47" spans="1:6" ht="25.8" x14ac:dyDescent="0.5">
      <c r="A47" s="2" t="s">
        <v>4</v>
      </c>
      <c r="B47" s="2">
        <f t="shared" si="5"/>
        <v>0</v>
      </c>
      <c r="C47" s="2">
        <v>4.1031837463378898E-3</v>
      </c>
      <c r="D47" s="2">
        <v>4.7039985656738203E-3</v>
      </c>
      <c r="E47" s="2">
        <v>1350</v>
      </c>
      <c r="F47" s="2">
        <v>1350</v>
      </c>
    </row>
    <row r="48" spans="1:6" ht="25.8" x14ac:dyDescent="0.5">
      <c r="A48" s="2" t="s">
        <v>3</v>
      </c>
      <c r="B48" s="2">
        <f t="shared" si="5"/>
        <v>0</v>
      </c>
      <c r="C48" s="2">
        <v>4.1880607604980399E-3</v>
      </c>
      <c r="D48" s="2">
        <v>4.7171115875244097E-3</v>
      </c>
      <c r="E48" s="2">
        <v>1350</v>
      </c>
      <c r="F48" s="2">
        <v>1350</v>
      </c>
    </row>
    <row r="49" spans="1:6" ht="25.8" x14ac:dyDescent="0.5">
      <c r="A49" s="2"/>
      <c r="B49" s="2"/>
      <c r="C49" s="2"/>
      <c r="D49" s="2"/>
    </row>
    <row r="50" spans="1:6" ht="25.8" x14ac:dyDescent="0.5">
      <c r="A50" s="2" t="s">
        <v>12</v>
      </c>
      <c r="B50" s="2" t="s">
        <v>15</v>
      </c>
      <c r="C50" s="2" t="s">
        <v>16</v>
      </c>
      <c r="D50" s="2" t="s">
        <v>17</v>
      </c>
      <c r="E50" s="2" t="s">
        <v>18</v>
      </c>
      <c r="F50" s="2" t="s">
        <v>19</v>
      </c>
    </row>
    <row r="51" spans="1:6" ht="25.8" x14ac:dyDescent="0.5">
      <c r="A51" s="2" t="s">
        <v>0</v>
      </c>
      <c r="B51" s="2">
        <f>F51-E51</f>
        <v>0</v>
      </c>
      <c r="C51" s="2">
        <v>2.1829605102539002E-3</v>
      </c>
      <c r="D51" s="2">
        <v>2.6431083679199201E-3</v>
      </c>
      <c r="E51" s="2">
        <v>0</v>
      </c>
      <c r="F51" s="2">
        <v>0</v>
      </c>
    </row>
    <row r="52" spans="1:6" ht="25.8" x14ac:dyDescent="0.5">
      <c r="A52" s="2" t="s">
        <v>1</v>
      </c>
      <c r="B52" s="2">
        <f t="shared" ref="B52:B55" si="6">F52-E52</f>
        <v>0</v>
      </c>
      <c r="C52" s="2">
        <v>2.0921230316162101E-3</v>
      </c>
      <c r="D52" s="2">
        <v>2.5920867919921801E-3</v>
      </c>
      <c r="E52" s="2">
        <v>0</v>
      </c>
      <c r="F52" s="2">
        <v>0</v>
      </c>
    </row>
    <row r="53" spans="1:6" ht="25.8" x14ac:dyDescent="0.5">
      <c r="A53" s="2" t="s">
        <v>2</v>
      </c>
      <c r="B53" s="2">
        <f t="shared" si="6"/>
        <v>0</v>
      </c>
      <c r="C53" s="2">
        <v>2.0759105682372999E-3</v>
      </c>
      <c r="D53" s="2">
        <v>2.6621818542480399E-3</v>
      </c>
      <c r="E53" s="2">
        <v>0</v>
      </c>
      <c r="F53" s="2">
        <v>0</v>
      </c>
    </row>
    <row r="54" spans="1:6" ht="25.8" x14ac:dyDescent="0.5">
      <c r="A54" s="2" t="s">
        <v>4</v>
      </c>
      <c r="B54" s="2">
        <f t="shared" si="6"/>
        <v>0</v>
      </c>
      <c r="C54" s="2">
        <v>2.0790100097656198E-3</v>
      </c>
      <c r="D54" s="2">
        <v>2.5761127471923802E-3</v>
      </c>
      <c r="E54" s="2">
        <v>0</v>
      </c>
      <c r="F54" s="2">
        <v>0</v>
      </c>
    </row>
    <row r="55" spans="1:6" ht="25.8" x14ac:dyDescent="0.5">
      <c r="A55" s="2" t="s">
        <v>3</v>
      </c>
      <c r="B55" s="2">
        <f t="shared" si="6"/>
        <v>0</v>
      </c>
      <c r="C55" s="2">
        <v>2.0489692687988199E-3</v>
      </c>
      <c r="D55" s="2">
        <v>2.5970935821533199E-3</v>
      </c>
      <c r="E55" s="2">
        <v>0</v>
      </c>
      <c r="F55" s="2">
        <v>0</v>
      </c>
    </row>
    <row r="56" spans="1:6" ht="25.8" x14ac:dyDescent="0.5">
      <c r="A56" s="2"/>
      <c r="B56" s="2"/>
      <c r="C56" s="2"/>
      <c r="D56" s="2"/>
    </row>
    <row r="57" spans="1:6" ht="25.8" x14ac:dyDescent="0.5">
      <c r="A57" s="2" t="s">
        <v>13</v>
      </c>
      <c r="B57" s="2" t="s">
        <v>15</v>
      </c>
      <c r="C57" s="2" t="s">
        <v>16</v>
      </c>
      <c r="D57" s="2" t="s">
        <v>17</v>
      </c>
      <c r="E57" s="2" t="s">
        <v>18</v>
      </c>
      <c r="F57" s="2" t="s">
        <v>19</v>
      </c>
    </row>
    <row r="58" spans="1:6" ht="25.8" x14ac:dyDescent="0.5">
      <c r="A58" s="2" t="s">
        <v>0</v>
      </c>
      <c r="B58" s="2">
        <f>F58-E58</f>
        <v>0</v>
      </c>
      <c r="C58" s="2">
        <v>4.92095947265625E-3</v>
      </c>
      <c r="D58" s="2">
        <v>1.0298013687133701E-2</v>
      </c>
      <c r="E58" s="2">
        <v>1.4139999999999999</v>
      </c>
      <c r="F58" s="2">
        <v>1.4139999999999999</v>
      </c>
    </row>
    <row r="59" spans="1:6" ht="25.8" x14ac:dyDescent="0.5">
      <c r="A59" s="2" t="s">
        <v>1</v>
      </c>
      <c r="B59" s="2">
        <f t="shared" ref="B59:B62" si="7">F59-E59</f>
        <v>0</v>
      </c>
      <c r="C59" s="2">
        <v>4.8220157623290998E-3</v>
      </c>
      <c r="D59" s="2">
        <v>1.0312795639037999E-2</v>
      </c>
      <c r="E59" s="2">
        <v>1350</v>
      </c>
      <c r="F59" s="2">
        <v>1350</v>
      </c>
    </row>
    <row r="60" spans="1:6" ht="25.8" x14ac:dyDescent="0.5">
      <c r="A60" s="2" t="s">
        <v>2</v>
      </c>
      <c r="B60" s="2">
        <f t="shared" si="7"/>
        <v>0</v>
      </c>
      <c r="C60" s="2">
        <v>4.9099922180175703E-3</v>
      </c>
      <c r="D60" s="2">
        <v>2.45740413665771E-2</v>
      </c>
      <c r="E60" s="2">
        <v>1350</v>
      </c>
      <c r="F60" s="2">
        <v>1350</v>
      </c>
    </row>
    <row r="61" spans="1:6" ht="25.8" x14ac:dyDescent="0.5">
      <c r="A61" s="2" t="s">
        <v>4</v>
      </c>
      <c r="B61" s="2">
        <f t="shared" si="7"/>
        <v>0</v>
      </c>
      <c r="C61" s="2">
        <v>4.8432350158691398E-3</v>
      </c>
      <c r="D61" s="2">
        <v>1.0321140289306601E-2</v>
      </c>
      <c r="E61" s="2">
        <v>1350</v>
      </c>
      <c r="F61" s="2">
        <v>1350</v>
      </c>
    </row>
    <row r="62" spans="1:6" ht="25.8" x14ac:dyDescent="0.5">
      <c r="A62" s="2" t="s">
        <v>3</v>
      </c>
      <c r="B62" s="2">
        <f t="shared" si="7"/>
        <v>0</v>
      </c>
      <c r="C62" s="2">
        <v>4.8930644989013602E-3</v>
      </c>
      <c r="D62" s="2">
        <v>1.03199481964111E-2</v>
      </c>
      <c r="E62" s="2">
        <v>1350</v>
      </c>
      <c r="F62" s="2">
        <v>1350</v>
      </c>
    </row>
    <row r="63" spans="1:6" ht="25.8" x14ac:dyDescent="0.5">
      <c r="A63" s="2"/>
      <c r="B63" s="2"/>
      <c r="C63" s="2"/>
      <c r="D63" s="2"/>
    </row>
    <row r="64" spans="1:6" ht="25.8" x14ac:dyDescent="0.5">
      <c r="A64" s="2" t="s">
        <v>14</v>
      </c>
      <c r="B64" s="2" t="s">
        <v>15</v>
      </c>
      <c r="C64" s="2" t="s">
        <v>16</v>
      </c>
      <c r="D64" s="2" t="s">
        <v>17</v>
      </c>
      <c r="E64" s="2" t="s">
        <v>18</v>
      </c>
      <c r="F64" s="2" t="s">
        <v>19</v>
      </c>
    </row>
    <row r="65" spans="1:6" ht="25.8" x14ac:dyDescent="0.5">
      <c r="A65" s="2" t="s">
        <v>0</v>
      </c>
      <c r="B65" s="2">
        <f>F65-E65</f>
        <v>0</v>
      </c>
      <c r="C65" s="2">
        <v>1.2365818023681601E-2</v>
      </c>
      <c r="D65" s="2">
        <v>1.44472122192382E-2</v>
      </c>
      <c r="E65" s="2">
        <v>204</v>
      </c>
      <c r="F65" s="2">
        <v>204</v>
      </c>
    </row>
    <row r="66" spans="1:6" ht="25.8" x14ac:dyDescent="0.5">
      <c r="A66" s="2" t="s">
        <v>1</v>
      </c>
      <c r="B66" s="2">
        <f t="shared" ref="B66:B69" si="8">F66-E66</f>
        <v>0</v>
      </c>
      <c r="C66" s="2">
        <v>1.30660533905029E-2</v>
      </c>
      <c r="D66" s="2">
        <v>1.46319866180419E-2</v>
      </c>
      <c r="E66" s="2">
        <v>861</v>
      </c>
      <c r="F66" s="2">
        <v>861</v>
      </c>
    </row>
    <row r="67" spans="1:6" ht="25.8" x14ac:dyDescent="0.5">
      <c r="A67" s="2" t="s">
        <v>2</v>
      </c>
      <c r="B67" s="2">
        <f t="shared" si="8"/>
        <v>0.75089000000000006</v>
      </c>
      <c r="C67" s="2">
        <v>1.31669044494628E-2</v>
      </c>
      <c r="D67" s="2">
        <v>5.6000947952270501E-2</v>
      </c>
      <c r="E67" s="2">
        <v>0.09</v>
      </c>
      <c r="F67" s="2">
        <v>0.84089000000000003</v>
      </c>
    </row>
    <row r="68" spans="1:6" ht="25.8" x14ac:dyDescent="0.5">
      <c r="A68" s="2" t="s">
        <v>4</v>
      </c>
      <c r="B68" s="2">
        <f t="shared" si="8"/>
        <v>0</v>
      </c>
      <c r="C68" s="2">
        <v>1.33540630340576E-2</v>
      </c>
      <c r="D68" s="2">
        <v>1.48930549621582E-2</v>
      </c>
      <c r="E68" s="2">
        <v>1</v>
      </c>
      <c r="F68" s="2">
        <v>1</v>
      </c>
    </row>
    <row r="69" spans="1:6" ht="25.8" x14ac:dyDescent="0.5">
      <c r="A69" s="2" t="s">
        <v>3</v>
      </c>
      <c r="B69" s="2">
        <f t="shared" si="8"/>
        <v>0</v>
      </c>
      <c r="C69" s="2">
        <v>1.3329029083251899E-2</v>
      </c>
      <c r="D69" s="2">
        <v>1.49149894714355E-2</v>
      </c>
      <c r="E69" s="2">
        <v>0</v>
      </c>
      <c r="F69" s="2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Yotam_Aron</dc:creator>
  <cp:lastModifiedBy>Yotam_Aron</cp:lastModifiedBy>
  <dcterms:created xsi:type="dcterms:W3CDTF">2012-11-06T18:37:52Z</dcterms:created>
  <dcterms:modified xsi:type="dcterms:W3CDTF">2012-12-09T17:06:10Z</dcterms:modified>
</cp:coreProperties>
</file>