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elliOrzach/PycharmProjects/jointprogram/Global Data/"/>
    </mc:Choice>
  </mc:AlternateContent>
  <xr:revisionPtr revIDLastSave="0" documentId="8_{A6FD5303-7FAC-FC4F-B8D0-FB3C6EDB2837}" xr6:coauthVersionLast="47" xr6:coauthVersionMax="47" xr10:uidLastSave="{00000000-0000-0000-0000-000000000000}"/>
  <bookViews>
    <workbookView xWindow="600" yWindow="500" windowWidth="23120" windowHeight="16420" xr2:uid="{00000000-000D-0000-FFFF-FFFF00000000}"/>
  </bookViews>
  <sheets>
    <sheet name="Report_summary_english_spanish_" sheetId="1" r:id="rId1"/>
  </sheets>
  <definedNames>
    <definedName name="_xlnm._FilterDatabase" localSheetId="0" hidden="1">Report_summary_english_spanish_!$A$1:$N$255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6" i="1" l="1"/>
  <c r="L255" i="1" l="1"/>
  <c r="K255" i="1"/>
  <c r="L254" i="1"/>
  <c r="K254" i="1"/>
  <c r="L253" i="1"/>
  <c r="K253" i="1"/>
  <c r="L250" i="1"/>
  <c r="K250" i="1"/>
  <c r="L249" i="1"/>
  <c r="K249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6" i="1"/>
  <c r="K236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5" i="1"/>
  <c r="K215" i="1"/>
  <c r="L212" i="1"/>
  <c r="K212" i="1"/>
  <c r="L210" i="1"/>
  <c r="K210" i="1"/>
  <c r="L209" i="1"/>
  <c r="K209" i="1"/>
  <c r="L207" i="1"/>
  <c r="K207" i="1"/>
  <c r="L206" i="1"/>
  <c r="K206" i="1"/>
  <c r="L205" i="1"/>
  <c r="K205" i="1"/>
  <c r="L204" i="1"/>
  <c r="K204" i="1"/>
  <c r="L202" i="1"/>
  <c r="K202" i="1"/>
  <c r="L199" i="1"/>
  <c r="K199" i="1"/>
  <c r="L197" i="1"/>
  <c r="K197" i="1"/>
  <c r="L196" i="1"/>
  <c r="K196" i="1"/>
  <c r="L194" i="1"/>
  <c r="K194" i="1"/>
  <c r="L192" i="1"/>
  <c r="K192" i="1"/>
  <c r="L191" i="1"/>
  <c r="K191" i="1"/>
  <c r="L189" i="1"/>
  <c r="K189" i="1"/>
  <c r="L186" i="1"/>
  <c r="K186" i="1"/>
  <c r="L185" i="1"/>
  <c r="K185" i="1"/>
  <c r="L184" i="1"/>
  <c r="K184" i="1"/>
  <c r="L183" i="1"/>
  <c r="K183" i="1"/>
  <c r="L181" i="1"/>
  <c r="K181" i="1"/>
  <c r="L180" i="1"/>
  <c r="K180" i="1"/>
  <c r="L178" i="1"/>
  <c r="K178" i="1"/>
  <c r="L177" i="1"/>
  <c r="K177" i="1"/>
  <c r="L175" i="1"/>
  <c r="K175" i="1"/>
  <c r="L174" i="1"/>
  <c r="K174" i="1"/>
  <c r="L172" i="1"/>
  <c r="K172" i="1"/>
  <c r="L171" i="1"/>
  <c r="K171" i="1"/>
  <c r="L170" i="1"/>
  <c r="K170" i="1"/>
  <c r="L169" i="1"/>
  <c r="K169" i="1"/>
  <c r="L167" i="1"/>
  <c r="K167" i="1"/>
  <c r="L166" i="1"/>
  <c r="K166" i="1"/>
  <c r="L165" i="1"/>
  <c r="K165" i="1"/>
  <c r="L164" i="1"/>
  <c r="K164" i="1"/>
  <c r="L163" i="1"/>
  <c r="K163" i="1"/>
  <c r="L161" i="1"/>
  <c r="K161" i="1"/>
  <c r="L160" i="1"/>
  <c r="K160" i="1"/>
  <c r="L159" i="1"/>
  <c r="K159" i="1"/>
  <c r="L158" i="1"/>
  <c r="K158" i="1"/>
  <c r="L155" i="1"/>
  <c r="K155" i="1"/>
  <c r="L154" i="1"/>
  <c r="K154" i="1"/>
  <c r="L153" i="1"/>
  <c r="K153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2" i="1"/>
  <c r="K122" i="1"/>
  <c r="L121" i="1"/>
  <c r="K121" i="1"/>
  <c r="L120" i="1"/>
  <c r="K120" i="1"/>
  <c r="L119" i="1"/>
  <c r="K119" i="1"/>
  <c r="L118" i="1"/>
  <c r="K118" i="1"/>
  <c r="L116" i="1"/>
  <c r="K116" i="1"/>
  <c r="L115" i="1"/>
  <c r="K115" i="1"/>
  <c r="L114" i="1"/>
  <c r="K114" i="1"/>
  <c r="L113" i="1"/>
  <c r="K113" i="1"/>
  <c r="L111" i="1"/>
  <c r="K111" i="1"/>
  <c r="L110" i="1"/>
  <c r="K110" i="1"/>
  <c r="L109" i="1"/>
  <c r="K109" i="1"/>
  <c r="L108" i="1"/>
  <c r="K108" i="1"/>
  <c r="L106" i="1"/>
  <c r="K106" i="1"/>
  <c r="L104" i="1"/>
  <c r="K104" i="1"/>
  <c r="L102" i="1"/>
  <c r="K102" i="1"/>
  <c r="L99" i="1"/>
  <c r="K99" i="1"/>
  <c r="L98" i="1"/>
  <c r="K98" i="1"/>
  <c r="L97" i="1"/>
  <c r="K97" i="1"/>
  <c r="L95" i="1"/>
  <c r="K95" i="1"/>
  <c r="L93" i="1"/>
  <c r="K93" i="1"/>
  <c r="L89" i="1"/>
  <c r="K89" i="1"/>
  <c r="L88" i="1"/>
  <c r="K88" i="1"/>
  <c r="L87" i="1"/>
  <c r="K87" i="1"/>
  <c r="L86" i="1"/>
  <c r="K86" i="1"/>
  <c r="L84" i="1"/>
  <c r="K84" i="1"/>
  <c r="L81" i="1"/>
  <c r="K81" i="1"/>
  <c r="L80" i="1"/>
  <c r="K80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6" i="1"/>
  <c r="L65" i="1"/>
  <c r="K65" i="1"/>
  <c r="L64" i="1"/>
  <c r="K64" i="1"/>
  <c r="L63" i="1"/>
  <c r="K63" i="1"/>
  <c r="L61" i="1"/>
  <c r="K61" i="1"/>
  <c r="L59" i="1"/>
  <c r="K59" i="1"/>
  <c r="L58" i="1"/>
  <c r="K58" i="1"/>
  <c r="L57" i="1"/>
  <c r="K57" i="1"/>
  <c r="L56" i="1"/>
  <c r="K56" i="1"/>
  <c r="L54" i="1"/>
  <c r="K54" i="1"/>
  <c r="L53" i="1"/>
  <c r="K53" i="1"/>
  <c r="L52" i="1"/>
  <c r="K52" i="1"/>
  <c r="L51" i="1"/>
  <c r="K51" i="1"/>
  <c r="L49" i="1"/>
  <c r="K49" i="1"/>
  <c r="L48" i="1"/>
  <c r="K48" i="1"/>
  <c r="L47" i="1"/>
  <c r="K47" i="1"/>
  <c r="L46" i="1"/>
  <c r="K46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5" i="1"/>
  <c r="K35" i="1"/>
  <c r="L33" i="1"/>
  <c r="K33" i="1"/>
  <c r="L32" i="1"/>
  <c r="K32" i="1"/>
  <c r="L30" i="1"/>
  <c r="K30" i="1"/>
  <c r="L28" i="1"/>
  <c r="K28" i="1"/>
  <c r="L27" i="1"/>
  <c r="K27" i="1"/>
  <c r="L26" i="1"/>
  <c r="K26" i="1"/>
  <c r="L25" i="1"/>
  <c r="K25" i="1"/>
  <c r="L24" i="1"/>
  <c r="K24" i="1"/>
  <c r="L23" i="1"/>
  <c r="K23" i="1"/>
  <c r="L20" i="1"/>
  <c r="K20" i="1"/>
  <c r="L19" i="1"/>
  <c r="K19" i="1"/>
  <c r="L18" i="1"/>
  <c r="K18" i="1"/>
  <c r="K17" i="1"/>
  <c r="L17" i="1"/>
</calcChain>
</file>

<file path=xl/sharedStrings.xml><?xml version="1.0" encoding="utf-8"?>
<sst xmlns="http://schemas.openxmlformats.org/spreadsheetml/2006/main" count="1091" uniqueCount="285">
  <si>
    <t>Country_global</t>
  </si>
  <si>
    <t>Report_ava</t>
  </si>
  <si>
    <t>Report_num</t>
  </si>
  <si>
    <t>language</t>
  </si>
  <si>
    <t>threat</t>
  </si>
  <si>
    <t>IAS_list</t>
  </si>
  <si>
    <t>Existing_mgmt</t>
  </si>
  <si>
    <t>intro</t>
  </si>
  <si>
    <t>research</t>
  </si>
  <si>
    <t>outreach</t>
  </si>
  <si>
    <t>reactive</t>
  </si>
  <si>
    <t>proactive</t>
  </si>
  <si>
    <t>Checked against shape 27th July 2015</t>
  </si>
  <si>
    <t>Report checked April 2016</t>
  </si>
  <si>
    <t>Afghanistan</t>
  </si>
  <si>
    <t>4th</t>
  </si>
  <si>
    <t>English</t>
  </si>
  <si>
    <t>yes</t>
  </si>
  <si>
    <t>Akrotiri</t>
  </si>
  <si>
    <t>Aland</t>
  </si>
  <si>
    <t>Albania</t>
  </si>
  <si>
    <t>5th</t>
  </si>
  <si>
    <t>research added because of FAISIE</t>
  </si>
  <si>
    <t>Algeria</t>
  </si>
  <si>
    <t>French</t>
  </si>
  <si>
    <t>American Samoa</t>
  </si>
  <si>
    <t>Andorra</t>
  </si>
  <si>
    <t>Angola</t>
  </si>
  <si>
    <t>Anguilla</t>
  </si>
  <si>
    <t>Antarctica</t>
  </si>
  <si>
    <t>Antigua and Barb.</t>
  </si>
  <si>
    <t>Argentina</t>
  </si>
  <si>
    <t>Spanish</t>
  </si>
  <si>
    <t>Armenia</t>
  </si>
  <si>
    <t>Aruba</t>
  </si>
  <si>
    <t>Australia</t>
  </si>
  <si>
    <t>Austria</t>
  </si>
  <si>
    <t>Azerbaijan</t>
  </si>
  <si>
    <t>Bahamas</t>
  </si>
  <si>
    <t>Bahrain</t>
  </si>
  <si>
    <t>Arabic</t>
  </si>
  <si>
    <t>Baikonur</t>
  </si>
  <si>
    <t>Bajo Nuevo Bank (Petrel Is.)</t>
  </si>
  <si>
    <t>Bangladesh</t>
  </si>
  <si>
    <t>Barbados</t>
  </si>
  <si>
    <t>Belarus</t>
  </si>
  <si>
    <t>Russian</t>
  </si>
  <si>
    <t>Belgium</t>
  </si>
  <si>
    <t>Belize</t>
  </si>
  <si>
    <t>Benin</t>
  </si>
  <si>
    <t>Bermuda</t>
  </si>
  <si>
    <t>Bhutan</t>
  </si>
  <si>
    <t>Bolivia</t>
  </si>
  <si>
    <t>Bosnia and Herz.</t>
  </si>
  <si>
    <t>Botswana</t>
  </si>
  <si>
    <t>Br. Indian Ocean Ter.</t>
  </si>
  <si>
    <t>Brazil</t>
  </si>
  <si>
    <t>British Virgin Is.</t>
  </si>
  <si>
    <t>Brunei</t>
  </si>
  <si>
    <t>Bulgaria</t>
  </si>
  <si>
    <t>Burkina Faso</t>
  </si>
  <si>
    <t>Burundi</t>
  </si>
  <si>
    <t>Cambodia</t>
  </si>
  <si>
    <t>Cameroon</t>
  </si>
  <si>
    <t>inconsistencies corrected</t>
  </si>
  <si>
    <t>Canada</t>
  </si>
  <si>
    <t>English, French</t>
  </si>
  <si>
    <t>Cape Verde</t>
  </si>
  <si>
    <t>Cayman Is.</t>
  </si>
  <si>
    <t>Central African Rep.</t>
  </si>
  <si>
    <t>Chad</t>
  </si>
  <si>
    <t>Chile</t>
  </si>
  <si>
    <t>China</t>
  </si>
  <si>
    <t>Clipperton I.</t>
  </si>
  <si>
    <t>Colombia</t>
  </si>
  <si>
    <t>Comoros</t>
  </si>
  <si>
    <t>Congo</t>
  </si>
  <si>
    <t>Cook Is.</t>
  </si>
  <si>
    <t>Coral Sea Is.</t>
  </si>
  <si>
    <t>Costa Rica</t>
  </si>
  <si>
    <t>Côte d'Ivoire</t>
  </si>
  <si>
    <t>Croatia</t>
  </si>
  <si>
    <t>Cuba</t>
  </si>
  <si>
    <t>Curaçao</t>
  </si>
  <si>
    <t>Cyprus</t>
  </si>
  <si>
    <t>Cyprus U.N. Buffer Zone</t>
  </si>
  <si>
    <t>Czech Rep.</t>
  </si>
  <si>
    <t>Dem. Rep. Congo</t>
  </si>
  <si>
    <t>Dem. Rep. Korea</t>
  </si>
  <si>
    <t>Denmark</t>
  </si>
  <si>
    <t>Dhekelia</t>
  </si>
  <si>
    <t>Djibouti</t>
  </si>
  <si>
    <t>Dominica</t>
  </si>
  <si>
    <t>Dominican Rep.</t>
  </si>
  <si>
    <t>Ecuador</t>
  </si>
  <si>
    <t>Egypt</t>
  </si>
  <si>
    <t>Egypt - english 2009</t>
  </si>
  <si>
    <t>El Salvador</t>
  </si>
  <si>
    <t>Eq. Guinea</t>
  </si>
  <si>
    <t>Eritrea</t>
  </si>
  <si>
    <t>Estonia</t>
  </si>
  <si>
    <t>Ethiopia</t>
  </si>
  <si>
    <t>Faeroe Is.</t>
  </si>
  <si>
    <t>Falkland Is.</t>
  </si>
  <si>
    <t>Fiji</t>
  </si>
  <si>
    <t>Finland</t>
  </si>
  <si>
    <t>Fr. Polynesia</t>
  </si>
  <si>
    <t>Fr. S. Antarctic Lands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</si>
  <si>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</si>
  <si>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</si>
  <si>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</si>
  <si>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</si>
  <si>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</si>
  <si>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</si>
  <si>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</si>
  <si>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</si>
  <si>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</si>
  <si>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</si>
  <si>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</si>
  <si>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</si>
  <si>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</si>
  <si>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</si>
  <si>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</si>
  <si>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</si>
  <si>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</si>
  <si>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Heard I. and McDonald Is.</t>
  </si>
  <si>
    <t>Honduras</t>
  </si>
  <si>
    <t>Hong Kong</t>
  </si>
  <si>
    <t>Hungary</t>
  </si>
  <si>
    <t>Iceland</t>
  </si>
  <si>
    <t>India</t>
  </si>
  <si>
    <t>Indian Ocean Ter.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</si>
  <si>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</si>
  <si>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</si>
  <si>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</si>
  <si>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</si>
  <si>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</si>
  <si>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</si>
  <si>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</si>
  <si>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</si>
  <si>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</si>
  <si>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</si>
  <si>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</si>
  <si>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</si>
  <si>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</si>
  <si>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</si>
  <si>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</t>
  </si>
  <si>
    <t>Korea (South Korea)</t>
  </si>
  <si>
    <t>Kosovo</t>
  </si>
  <si>
    <t>Kuwait</t>
  </si>
  <si>
    <t>Kyrgyzstan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</si>
  <si>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</si>
  <si>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</si>
  <si>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</si>
  <si>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</si>
  <si>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</si>
  <si>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</si>
  <si>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</si>
  <si>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</si>
  <si>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</si>
  <si>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</si>
  <si>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</si>
  <si>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</si>
  <si>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</si>
  <si>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</si>
  <si>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</si>
  <si>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</si>
  <si>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</si>
  <si>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Is.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</si>
  <si>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</si>
  <si>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</si>
  <si>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</si>
  <si>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</si>
  <si>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</si>
  <si>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</si>
  <si>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</si>
  <si>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</si>
  <si>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</si>
  <si>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</si>
  <si>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</si>
  <si>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</si>
  <si>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N. Cyprus</t>
  </si>
  <si>
    <t>N. Mariana Is.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</si>
  <si>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</si>
  <si>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</si>
  <si>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</si>
  <si>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</si>
  <si>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</si>
  <si>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</si>
  <si>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</si>
  <si>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</si>
  <si>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</si>
  <si>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</si>
  <si>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</si>
  <si>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</si>
  <si>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</si>
  <si>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</si>
  <si>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</si>
  <si>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</si>
  <si>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</si>
  <si>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</si>
  <si>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</si>
  <si>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</si>
  <si>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</si>
  <si>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Is.</t>
  </si>
  <si>
    <t>Poland</t>
  </si>
  <si>
    <t>Portugal</t>
  </si>
  <si>
    <t>Puerto Rico</t>
  </si>
  <si>
    <t>Qatar</t>
  </si>
  <si>
    <t>Romania</t>
  </si>
  <si>
    <t>Russia</t>
  </si>
  <si>
    <t>Rwanda</t>
  </si>
  <si>
    <t>S. Geo. and S. Sandw. Is.</t>
  </si>
  <si>
    <t>S. Sudan</t>
  </si>
  <si>
    <t>Sao Tome and Principe</t>
  </si>
  <si>
    <t>Saint Helena</t>
  </si>
  <si>
    <t>Saint Lucia</t>
  </si>
  <si>
    <t>Samoa</t>
  </si>
  <si>
    <t>San Marino</t>
  </si>
  <si>
    <t>Saudi Arabia</t>
  </si>
  <si>
    <t>Saudi Arabia - english 2008</t>
  </si>
  <si>
    <t>Scarborough Reef</t>
  </si>
  <si>
    <t>Senegal</t>
  </si>
  <si>
    <t>Serbia</t>
  </si>
  <si>
    <t>Serranilla Bank</t>
  </si>
  <si>
    <t>Seychelles</t>
  </si>
  <si>
    <t>Siachen Glacier</t>
  </si>
  <si>
    <t>Sierra Leone</t>
  </si>
  <si>
    <t>Singapore</t>
  </si>
  <si>
    <t>Sint Maarten</t>
  </si>
  <si>
    <t>Slovakia</t>
  </si>
  <si>
    <t>Slovenia</t>
  </si>
  <si>
    <t>Solomon Is.</t>
  </si>
  <si>
    <t>Somalia</t>
  </si>
  <si>
    <t>Somaliland</t>
  </si>
  <si>
    <t>South Africa</t>
  </si>
  <si>
    <t>Spain</t>
  </si>
  <si>
    <t>Spratly Is.</t>
  </si>
  <si>
    <t>Sri Lanka</t>
  </si>
  <si>
    <t>St. Kitts and Nevis</t>
  </si>
  <si>
    <t>St. Pierre and Miquelon</t>
  </si>
  <si>
    <t>St. Vin. and Gren.</t>
  </si>
  <si>
    <t>St-Barthélemy</t>
  </si>
  <si>
    <t>St-Martin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</si>
  <si>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</si>
  <si>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</si>
  <si>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</si>
  <si>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</si>
  <si>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</si>
  <si>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</si>
  <si>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</si>
  <si>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</si>
  <si>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</si>
  <si>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</si>
  <si>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</si>
  <si>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</si>
  <si>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</si>
  <si>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</si>
  <si>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</si>
  <si>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</si>
  <si>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</si>
  <si>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Is.</t>
  </si>
  <si>
    <t>Tuvalu</t>
  </si>
  <si>
    <t>U.S. Minor Outlying Is.</t>
  </si>
  <si>
    <t>U.S. Virgin Is.</t>
  </si>
  <si>
    <t>Uganda</t>
  </si>
  <si>
    <t>Ukraine</t>
  </si>
  <si>
    <t>United Arab Emirates</t>
  </si>
  <si>
    <t>United Kingdom</t>
  </si>
  <si>
    <t>United States</t>
  </si>
  <si>
    <t>NA</t>
  </si>
  <si>
    <t>Uruguay</t>
  </si>
  <si>
    <t>USNB Guantanamo Bay</t>
  </si>
  <si>
    <t>Uzbekistan</t>
  </si>
  <si>
    <t>Vanuatu</t>
  </si>
  <si>
    <t>Vatican</t>
  </si>
  <si>
    <t>Venezuela</t>
  </si>
  <si>
    <t>Vietnam</t>
  </si>
  <si>
    <t>W. Sahara</t>
  </si>
  <si>
    <t>Wallis and Futuna Is.</t>
  </si>
  <si>
    <t>Yemen</t>
  </si>
  <si>
    <t>Zambia</t>
  </si>
  <si>
    <t>Zimbabwe</t>
  </si>
  <si>
    <t>intro was 0</t>
  </si>
  <si>
    <t>yes. Intro was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</si>
</sst>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5"/>
  <sheetViews>
    <sheetView tabSelected="1" workbookViewId="0">
      <pane ySplit="1" topLeftCell="A78" activePane="bottomLeft" state="frozen"/>
      <selection pane="bottomLeft" activeCell="Q53" sqref="Q53"/>
    </sheetView>
  </sheetViews>
  <sheetFormatPr baseColWidth="10" defaultColWidth="9.1640625" defaultRowHeight="15" x14ac:dyDescent="0.2"/>
  <cols>
    <col min="1" max="16384" width="9.16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 t="s">
        <v>14</v>
      </c>
      <c r="B2" s="1" t="s">
        <v>14</v>
      </c>
      <c r="C2" s="1" t="s">
        <v>15</v>
      </c>
      <c r="D2" s="1" t="s">
        <v>16</v>
      </c>
      <c r="E2" s="1">
        <v>0</v>
      </c>
      <c r="F2" s="1">
        <v>0</v>
      </c>
      <c r="G2" s="1">
        <v>0</v>
      </c>
      <c r="H2" s="1">
        <v>0.5</v>
      </c>
      <c r="I2" s="1">
        <v>0</v>
      </c>
      <c r="J2" s="1">
        <v>0</v>
      </c>
      <c r="K2" s="1">
        <v>0</v>
      </c>
      <c r="L2" s="1">
        <v>0.5</v>
      </c>
      <c r="M2" s="1" t="s">
        <v>17</v>
      </c>
      <c r="N2" s="1" t="s">
        <v>17</v>
      </c>
    </row>
    <row r="3" spans="1:14" x14ac:dyDescent="0.2">
      <c r="A3" s="1" t="s">
        <v>18</v>
      </c>
    </row>
    <row r="4" spans="1:14" x14ac:dyDescent="0.2">
      <c r="A4" s="1" t="s">
        <v>19</v>
      </c>
    </row>
    <row r="5" spans="1:14" x14ac:dyDescent="0.2">
      <c r="A5" s="1" t="s">
        <v>20</v>
      </c>
      <c r="B5" s="1" t="s">
        <v>20</v>
      </c>
      <c r="C5" s="1" t="s">
        <v>21</v>
      </c>
      <c r="D5" s="1" t="s">
        <v>16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 t="s">
        <v>22</v>
      </c>
      <c r="N5" s="1" t="s">
        <v>17</v>
      </c>
    </row>
    <row r="6" spans="1:14" x14ac:dyDescent="0.2">
      <c r="A6" s="1" t="s">
        <v>23</v>
      </c>
      <c r="B6" s="1" t="s">
        <v>23</v>
      </c>
      <c r="C6" s="1" t="s">
        <v>15</v>
      </c>
      <c r="D6" s="1" t="s">
        <v>24</v>
      </c>
      <c r="E6" s="1">
        <v>0</v>
      </c>
      <c r="F6" s="1">
        <v>1</v>
      </c>
      <c r="G6" s="1">
        <v>0</v>
      </c>
      <c r="H6" s="1">
        <v>0.5</v>
      </c>
      <c r="I6" s="1">
        <v>0</v>
      </c>
      <c r="J6" s="1">
        <v>0</v>
      </c>
      <c r="K6" s="1">
        <v>1</v>
      </c>
      <c r="L6" s="1">
        <v>0.5</v>
      </c>
      <c r="M6" s="1" t="s">
        <v>17</v>
      </c>
    </row>
    <row r="7" spans="1:14" x14ac:dyDescent="0.2">
      <c r="A7" s="1" t="s">
        <v>25</v>
      </c>
    </row>
    <row r="8" spans="1:14" x14ac:dyDescent="0.2">
      <c r="A8" s="1" t="s">
        <v>26</v>
      </c>
    </row>
    <row r="9" spans="1:14" x14ac:dyDescent="0.2">
      <c r="A9" s="1" t="s">
        <v>27</v>
      </c>
      <c r="B9" s="1" t="s">
        <v>27</v>
      </c>
      <c r="C9" s="1" t="s">
        <v>15</v>
      </c>
      <c r="D9" s="1" t="s">
        <v>16</v>
      </c>
      <c r="E9" s="1">
        <v>0</v>
      </c>
      <c r="F9" s="1">
        <v>0.5</v>
      </c>
      <c r="G9" s="1">
        <v>0</v>
      </c>
      <c r="H9" s="1">
        <v>0</v>
      </c>
      <c r="I9" s="1">
        <v>0</v>
      </c>
      <c r="J9" s="1">
        <v>0</v>
      </c>
      <c r="K9" s="1">
        <v>0.5</v>
      </c>
      <c r="L9" s="1">
        <v>0</v>
      </c>
      <c r="M9" s="1" t="s">
        <v>17</v>
      </c>
      <c r="N9" s="1" t="s">
        <v>17</v>
      </c>
    </row>
    <row r="10" spans="1:14" x14ac:dyDescent="0.2">
      <c r="A10" s="1" t="s">
        <v>28</v>
      </c>
    </row>
    <row r="11" spans="1:14" ht="0.75" customHeight="1" x14ac:dyDescent="0.2">
      <c r="A11" s="1" t="s">
        <v>29</v>
      </c>
    </row>
    <row r="12" spans="1:14" x14ac:dyDescent="0.2">
      <c r="A12" s="1" t="s">
        <v>30</v>
      </c>
      <c r="B12" s="1" t="s">
        <v>30</v>
      </c>
      <c r="C12" s="1" t="s">
        <v>15</v>
      </c>
      <c r="D12" s="1" t="s">
        <v>16</v>
      </c>
      <c r="E12" s="1">
        <v>1</v>
      </c>
      <c r="F12" s="1">
        <v>0</v>
      </c>
      <c r="G12" s="1">
        <v>0.5</v>
      </c>
      <c r="H12" s="1">
        <v>0</v>
      </c>
      <c r="I12" s="1">
        <v>0</v>
      </c>
      <c r="J12" s="1">
        <v>0</v>
      </c>
      <c r="K12" s="1">
        <v>1.5</v>
      </c>
      <c r="L12" s="1">
        <v>0</v>
      </c>
      <c r="M12" s="1" t="s">
        <v>17</v>
      </c>
    </row>
    <row r="13" spans="1:14" x14ac:dyDescent="0.2">
      <c r="A13" s="1" t="s">
        <v>31</v>
      </c>
      <c r="B13" s="1" t="s">
        <v>31</v>
      </c>
      <c r="C13" s="1" t="s">
        <v>15</v>
      </c>
      <c r="D13" s="1" t="s">
        <v>32</v>
      </c>
      <c r="E13" s="1">
        <v>1</v>
      </c>
      <c r="F13" s="1">
        <v>1</v>
      </c>
      <c r="G13" s="1">
        <v>0.5</v>
      </c>
      <c r="H13" s="1">
        <v>0</v>
      </c>
      <c r="I13" s="1">
        <v>1</v>
      </c>
      <c r="J13" s="1">
        <v>0</v>
      </c>
      <c r="K13" s="1">
        <v>2.5</v>
      </c>
      <c r="L13" s="1">
        <v>1</v>
      </c>
      <c r="M13" s="1" t="s">
        <v>17</v>
      </c>
    </row>
    <row r="14" spans="1:14" x14ac:dyDescent="0.2">
      <c r="A14" s="1" t="s">
        <v>33</v>
      </c>
      <c r="B14" s="1" t="s">
        <v>33</v>
      </c>
      <c r="C14" s="1" t="s">
        <v>15</v>
      </c>
      <c r="D14" s="1" t="s">
        <v>16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  <c r="L14" s="1">
        <v>0</v>
      </c>
      <c r="M14" s="1" t="s">
        <v>17</v>
      </c>
      <c r="N14" s="1" t="s">
        <v>17</v>
      </c>
    </row>
    <row r="15" spans="1:14" x14ac:dyDescent="0.2">
      <c r="A15" s="1" t="s">
        <v>34</v>
      </c>
    </row>
    <row r="16" spans="1:14" x14ac:dyDescent="0.2">
      <c r="A16" s="1" t="s">
        <v>35</v>
      </c>
      <c r="B16" s="1" t="s">
        <v>35</v>
      </c>
      <c r="C16" s="1" t="s">
        <v>21</v>
      </c>
      <c r="D16" s="1" t="s">
        <v>16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3</v>
      </c>
      <c r="L16" s="1">
        <v>3</v>
      </c>
      <c r="M16" s="1" t="s">
        <v>17</v>
      </c>
      <c r="N16" s="1" t="s">
        <v>17</v>
      </c>
    </row>
    <row r="17" spans="1:14" x14ac:dyDescent="0.2">
      <c r="A17" s="1" t="s">
        <v>36</v>
      </c>
      <c r="B17" s="1" t="s">
        <v>36</v>
      </c>
      <c r="C17" s="1" t="s">
        <v>15</v>
      </c>
      <c r="D17" s="1" t="s">
        <v>16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f>SUM(E17:G17)</f>
        <v>3</v>
      </c>
      <c r="L17" s="1">
        <f>SUM(H17:J17)</f>
        <v>3</v>
      </c>
      <c r="M17" s="1" t="s">
        <v>17</v>
      </c>
      <c r="N17" s="1" t="s">
        <v>17</v>
      </c>
    </row>
    <row r="18" spans="1:14" x14ac:dyDescent="0.2">
      <c r="A18" s="1" t="s">
        <v>37</v>
      </c>
      <c r="B18" s="1" t="s">
        <v>37</v>
      </c>
      <c r="C18" s="1" t="s">
        <v>21</v>
      </c>
      <c r="D18" s="1" t="s">
        <v>16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ref="K18:K20" si="0">SUM(E18:G18)</f>
        <v>1</v>
      </c>
      <c r="L18" s="1">
        <f t="shared" ref="L18:L20" si="1">SUM(H18:J18)</f>
        <v>0</v>
      </c>
      <c r="M18" s="1" t="s">
        <v>17</v>
      </c>
      <c r="N18" s="1" t="s">
        <v>17</v>
      </c>
    </row>
    <row r="19" spans="1:14" x14ac:dyDescent="0.2">
      <c r="A19" s="1" t="s">
        <v>38</v>
      </c>
      <c r="B19" s="1" t="s">
        <v>38</v>
      </c>
      <c r="C19" s="1" t="s">
        <v>15</v>
      </c>
      <c r="D19" s="1" t="s">
        <v>16</v>
      </c>
      <c r="E19" s="1">
        <v>1</v>
      </c>
      <c r="F19" s="1">
        <v>1</v>
      </c>
      <c r="G19" s="1">
        <v>0.5</v>
      </c>
      <c r="H19" s="1">
        <v>0.5</v>
      </c>
      <c r="I19" s="1">
        <v>1</v>
      </c>
      <c r="J19" s="1">
        <v>1</v>
      </c>
      <c r="K19" s="1">
        <f t="shared" si="0"/>
        <v>2.5</v>
      </c>
      <c r="L19" s="1">
        <f t="shared" si="1"/>
        <v>2.5</v>
      </c>
      <c r="M19" s="1" t="s">
        <v>17</v>
      </c>
      <c r="N19" s="1" t="s">
        <v>17</v>
      </c>
    </row>
    <row r="20" spans="1:14" x14ac:dyDescent="0.2">
      <c r="A20" s="1" t="s">
        <v>39</v>
      </c>
      <c r="B20" s="1" t="s">
        <v>39</v>
      </c>
      <c r="C20" s="1" t="s">
        <v>15</v>
      </c>
      <c r="D20" s="1" t="s">
        <v>40</v>
      </c>
      <c r="E20" s="1">
        <v>1</v>
      </c>
      <c r="F20" s="1">
        <v>0</v>
      </c>
      <c r="G20" s="1">
        <v>0.5</v>
      </c>
      <c r="H20" s="1">
        <v>0.5</v>
      </c>
      <c r="I20" s="1">
        <v>1</v>
      </c>
      <c r="J20" s="1">
        <v>0</v>
      </c>
      <c r="K20" s="1">
        <f t="shared" si="0"/>
        <v>1.5</v>
      </c>
      <c r="L20" s="1">
        <f t="shared" si="1"/>
        <v>1.5</v>
      </c>
      <c r="M20" s="1" t="s">
        <v>17</v>
      </c>
    </row>
    <row r="21" spans="1:14" x14ac:dyDescent="0.2">
      <c r="A21" s="1" t="s">
        <v>41</v>
      </c>
    </row>
    <row r="22" spans="1:14" x14ac:dyDescent="0.2">
      <c r="A22" s="1" t="s">
        <v>42</v>
      </c>
    </row>
    <row r="23" spans="1:14" x14ac:dyDescent="0.2">
      <c r="A23" s="1" t="s">
        <v>43</v>
      </c>
      <c r="B23" s="1" t="s">
        <v>43</v>
      </c>
      <c r="C23" s="1" t="s">
        <v>15</v>
      </c>
      <c r="D23" s="1" t="s">
        <v>16</v>
      </c>
      <c r="E23" s="1">
        <v>1</v>
      </c>
      <c r="F23" s="1">
        <v>0.5</v>
      </c>
      <c r="G23" s="1">
        <v>0</v>
      </c>
      <c r="H23" s="1">
        <v>0.5</v>
      </c>
      <c r="I23" s="1">
        <v>0</v>
      </c>
      <c r="J23" s="1">
        <v>0</v>
      </c>
      <c r="K23" s="1">
        <f t="shared" ref="K23:K28" si="2">SUM(E23:G23)</f>
        <v>1.5</v>
      </c>
      <c r="L23" s="1">
        <f t="shared" ref="L23:L28" si="3">SUM(H23:J23)</f>
        <v>0.5</v>
      </c>
      <c r="M23" s="1" t="s">
        <v>17</v>
      </c>
      <c r="N23" s="1" t="s">
        <v>17</v>
      </c>
    </row>
    <row r="24" spans="1:14" x14ac:dyDescent="0.2">
      <c r="A24" s="1" t="s">
        <v>44</v>
      </c>
      <c r="B24" s="1" t="s">
        <v>44</v>
      </c>
      <c r="C24" s="1" t="s">
        <v>15</v>
      </c>
      <c r="D24" s="1" t="s">
        <v>16</v>
      </c>
      <c r="E24" s="1">
        <v>1</v>
      </c>
      <c r="F24" s="1">
        <v>0</v>
      </c>
      <c r="G24" s="1">
        <v>0.5</v>
      </c>
      <c r="H24" s="1">
        <v>0.5</v>
      </c>
      <c r="I24" s="1">
        <v>1</v>
      </c>
      <c r="J24" s="1">
        <v>1</v>
      </c>
      <c r="K24" s="1">
        <f t="shared" si="2"/>
        <v>1.5</v>
      </c>
      <c r="L24" s="1">
        <f t="shared" si="3"/>
        <v>2.5</v>
      </c>
      <c r="M24" s="1" t="s">
        <v>17</v>
      </c>
    </row>
    <row r="25" spans="1:14" x14ac:dyDescent="0.2">
      <c r="A25" s="1" t="s">
        <v>45</v>
      </c>
      <c r="B25" s="1" t="s">
        <v>45</v>
      </c>
      <c r="C25" s="1" t="s">
        <v>21</v>
      </c>
      <c r="D25" s="1" t="s">
        <v>46</v>
      </c>
      <c r="E25" s="1">
        <v>1</v>
      </c>
      <c r="F25" s="1">
        <v>0.5</v>
      </c>
      <c r="G25" s="1">
        <v>0</v>
      </c>
      <c r="H25" s="1">
        <v>0</v>
      </c>
      <c r="I25" s="1">
        <v>1</v>
      </c>
      <c r="J25" s="1">
        <v>0</v>
      </c>
      <c r="K25" s="1">
        <f t="shared" si="2"/>
        <v>1.5</v>
      </c>
      <c r="L25" s="1">
        <f t="shared" si="3"/>
        <v>1</v>
      </c>
      <c r="M25" s="1" t="s">
        <v>17</v>
      </c>
    </row>
    <row r="26" spans="1:14" x14ac:dyDescent="0.2">
      <c r="A26" s="1" t="s">
        <v>47</v>
      </c>
      <c r="B26" s="1" t="s">
        <v>47</v>
      </c>
      <c r="C26" s="1" t="s">
        <v>21</v>
      </c>
      <c r="D26" s="1" t="s">
        <v>16</v>
      </c>
      <c r="E26" s="1">
        <v>1</v>
      </c>
      <c r="F26" s="1">
        <v>1</v>
      </c>
      <c r="G26" s="1">
        <v>0</v>
      </c>
      <c r="H26" s="1">
        <v>1</v>
      </c>
      <c r="I26" s="1">
        <v>1</v>
      </c>
      <c r="J26" s="1">
        <v>1</v>
      </c>
      <c r="K26" s="1">
        <f t="shared" si="2"/>
        <v>2</v>
      </c>
      <c r="L26" s="1">
        <f t="shared" si="3"/>
        <v>3</v>
      </c>
      <c r="M26" s="1" t="s">
        <v>17</v>
      </c>
      <c r="N26" s="1" t="s">
        <v>17</v>
      </c>
    </row>
    <row r="27" spans="1:14" x14ac:dyDescent="0.2">
      <c r="A27" s="1" t="s">
        <v>48</v>
      </c>
      <c r="B27" s="1" t="s">
        <v>48</v>
      </c>
      <c r="C27" s="1" t="s">
        <v>15</v>
      </c>
      <c r="D27" s="1" t="s">
        <v>16</v>
      </c>
      <c r="E27" s="1">
        <v>1</v>
      </c>
      <c r="F27" s="1">
        <v>0.5</v>
      </c>
      <c r="G27" s="1">
        <v>0.5</v>
      </c>
      <c r="H27" s="1">
        <v>0.5</v>
      </c>
      <c r="I27" s="1">
        <v>0</v>
      </c>
      <c r="J27" s="1">
        <v>1</v>
      </c>
      <c r="K27" s="1">
        <f t="shared" si="2"/>
        <v>2</v>
      </c>
      <c r="L27" s="1">
        <f t="shared" si="3"/>
        <v>1.5</v>
      </c>
      <c r="M27" s="1" t="s">
        <v>17</v>
      </c>
      <c r="N27" s="1" t="s">
        <v>17</v>
      </c>
    </row>
    <row r="28" spans="1:14" x14ac:dyDescent="0.2">
      <c r="A28" s="1" t="s">
        <v>49</v>
      </c>
      <c r="B28" s="1" t="s">
        <v>49</v>
      </c>
      <c r="C28" s="1" t="s">
        <v>21</v>
      </c>
      <c r="D28" s="1" t="s">
        <v>24</v>
      </c>
      <c r="E28" s="1">
        <v>1</v>
      </c>
      <c r="F28" s="1">
        <v>0.5</v>
      </c>
      <c r="G28" s="1">
        <v>0.5</v>
      </c>
      <c r="H28" s="1">
        <v>0</v>
      </c>
      <c r="I28" s="1">
        <v>0</v>
      </c>
      <c r="J28" s="1">
        <v>0</v>
      </c>
      <c r="K28" s="1">
        <f t="shared" si="2"/>
        <v>2</v>
      </c>
      <c r="L28" s="1">
        <f t="shared" si="3"/>
        <v>0</v>
      </c>
      <c r="M28" s="1" t="s">
        <v>17</v>
      </c>
    </row>
    <row r="29" spans="1:14" x14ac:dyDescent="0.2">
      <c r="A29" s="1" t="s">
        <v>50</v>
      </c>
    </row>
    <row r="30" spans="1:14" x14ac:dyDescent="0.2">
      <c r="A30" s="1" t="s">
        <v>51</v>
      </c>
      <c r="B30" s="1" t="s">
        <v>51</v>
      </c>
      <c r="C30" s="1" t="s">
        <v>15</v>
      </c>
      <c r="D30" s="1" t="s">
        <v>16</v>
      </c>
      <c r="E30" s="1">
        <v>0</v>
      </c>
      <c r="F30" s="1">
        <v>0</v>
      </c>
      <c r="G30" s="1">
        <v>0.5</v>
      </c>
      <c r="H30" s="1">
        <v>0</v>
      </c>
      <c r="I30" s="1">
        <v>0</v>
      </c>
      <c r="J30" s="1">
        <v>0</v>
      </c>
      <c r="K30" s="1">
        <f>SUM(E30:G30)</f>
        <v>0.5</v>
      </c>
      <c r="L30" s="1">
        <f>SUM(H30:J30)</f>
        <v>0</v>
      </c>
      <c r="M30" s="1" t="s">
        <v>17</v>
      </c>
      <c r="N30" s="1" t="s">
        <v>17</v>
      </c>
    </row>
    <row r="31" spans="1:14" x14ac:dyDescent="0.2">
      <c r="A31" s="1" t="s">
        <v>52</v>
      </c>
    </row>
    <row r="32" spans="1:14" x14ac:dyDescent="0.2">
      <c r="A32" s="1" t="s">
        <v>53</v>
      </c>
      <c r="B32" s="1" t="s">
        <v>53</v>
      </c>
      <c r="C32" s="1" t="s">
        <v>21</v>
      </c>
      <c r="D32" s="1" t="s">
        <v>16</v>
      </c>
      <c r="E32" s="1">
        <v>1</v>
      </c>
      <c r="F32" s="1">
        <v>0.5</v>
      </c>
      <c r="G32" s="1">
        <v>0</v>
      </c>
      <c r="H32" s="1">
        <v>0</v>
      </c>
      <c r="I32" s="1">
        <v>0</v>
      </c>
      <c r="J32" s="1">
        <v>0</v>
      </c>
      <c r="K32" s="1">
        <f t="shared" ref="K32:K33" si="4">SUM(E32:G32)</f>
        <v>1.5</v>
      </c>
      <c r="L32" s="1">
        <f t="shared" ref="L32:L33" si="5">SUM(H32:J32)</f>
        <v>0</v>
      </c>
      <c r="M32" s="1" t="s">
        <v>17</v>
      </c>
      <c r="N32" s="1" t="s">
        <v>17</v>
      </c>
    </row>
    <row r="33" spans="1:14" x14ac:dyDescent="0.2">
      <c r="A33" s="1" t="s">
        <v>54</v>
      </c>
      <c r="B33" s="1" t="s">
        <v>54</v>
      </c>
      <c r="C33" s="1" t="s">
        <v>15</v>
      </c>
      <c r="D33" s="1" t="s">
        <v>16</v>
      </c>
      <c r="E33" s="1">
        <v>0</v>
      </c>
      <c r="F33" s="1">
        <v>0</v>
      </c>
      <c r="G33" s="1">
        <v>0.5</v>
      </c>
      <c r="H33" s="1">
        <v>0.5</v>
      </c>
      <c r="I33" s="1">
        <v>0</v>
      </c>
      <c r="J33" s="1">
        <v>0</v>
      </c>
      <c r="K33" s="1">
        <f t="shared" si="4"/>
        <v>0.5</v>
      </c>
      <c r="L33" s="1">
        <f t="shared" si="5"/>
        <v>0.5</v>
      </c>
      <c r="M33" s="1" t="s">
        <v>17</v>
      </c>
      <c r="N33" s="1" t="s">
        <v>17</v>
      </c>
    </row>
    <row r="34" spans="1:14" x14ac:dyDescent="0.2">
      <c r="A34" s="1" t="s">
        <v>55</v>
      </c>
    </row>
    <row r="35" spans="1:14" x14ac:dyDescent="0.2">
      <c r="A35" s="1" t="s">
        <v>56</v>
      </c>
      <c r="B35" s="1" t="s">
        <v>56</v>
      </c>
      <c r="C35" s="1" t="s">
        <v>15</v>
      </c>
      <c r="D35" s="1" t="s">
        <v>16</v>
      </c>
      <c r="E35" s="1">
        <v>1</v>
      </c>
      <c r="F35" s="1">
        <v>1</v>
      </c>
      <c r="G35" s="1">
        <v>1</v>
      </c>
      <c r="H35" s="1">
        <v>0.5</v>
      </c>
      <c r="I35" s="1">
        <v>0</v>
      </c>
      <c r="J35" s="1">
        <v>0</v>
      </c>
      <c r="K35" s="1">
        <f>SUM(E35:G35)</f>
        <v>3</v>
      </c>
      <c r="L35" s="1">
        <f>SUM(H35:J35)</f>
        <v>0.5</v>
      </c>
      <c r="M35" s="1" t="s">
        <v>17</v>
      </c>
      <c r="N35" s="1" t="s">
        <v>17</v>
      </c>
    </row>
    <row r="36" spans="1:14" x14ac:dyDescent="0.2">
      <c r="A36" s="1" t="s">
        <v>57</v>
      </c>
    </row>
    <row r="37" spans="1:14" x14ac:dyDescent="0.2">
      <c r="A37" s="1" t="s">
        <v>58</v>
      </c>
      <c r="B37" s="1" t="s">
        <v>58</v>
      </c>
      <c r="C37" s="1" t="s">
        <v>15</v>
      </c>
      <c r="D37" s="1" t="s">
        <v>16</v>
      </c>
      <c r="E37" s="1">
        <v>1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f t="shared" ref="K37:K44" si="6">SUM(E37:G37)</f>
        <v>2</v>
      </c>
      <c r="L37" s="1">
        <f t="shared" ref="L37:L44" si="7">SUM(H37:J37)</f>
        <v>1</v>
      </c>
      <c r="M37" s="1" t="s">
        <v>17</v>
      </c>
    </row>
    <row r="38" spans="1:14" x14ac:dyDescent="0.2">
      <c r="A38" s="1" t="s">
        <v>59</v>
      </c>
      <c r="B38" s="1" t="s">
        <v>59</v>
      </c>
      <c r="C38" s="1" t="s">
        <v>21</v>
      </c>
      <c r="D38" s="1" t="s">
        <v>16</v>
      </c>
      <c r="E38" s="1">
        <v>1</v>
      </c>
      <c r="F38" s="1">
        <v>1</v>
      </c>
      <c r="G38" s="1">
        <v>0</v>
      </c>
      <c r="H38" s="1">
        <v>0.5</v>
      </c>
      <c r="I38" s="1">
        <v>1</v>
      </c>
      <c r="J38" s="1">
        <v>1</v>
      </c>
      <c r="K38" s="1">
        <f t="shared" si="6"/>
        <v>2</v>
      </c>
      <c r="L38" s="1">
        <f t="shared" si="7"/>
        <v>2.5</v>
      </c>
      <c r="M38" s="1" t="s">
        <v>17</v>
      </c>
      <c r="N38" s="1" t="s">
        <v>17</v>
      </c>
    </row>
    <row r="39" spans="1:14" x14ac:dyDescent="0.2">
      <c r="A39" s="1" t="s">
        <v>60</v>
      </c>
      <c r="B39" s="1" t="s">
        <v>60</v>
      </c>
      <c r="C39" s="1" t="s">
        <v>15</v>
      </c>
      <c r="D39" s="1" t="s">
        <v>24</v>
      </c>
      <c r="E39" s="1">
        <v>1</v>
      </c>
      <c r="F39" s="1">
        <v>0.5</v>
      </c>
      <c r="G39" s="1">
        <v>0</v>
      </c>
      <c r="H39" s="1">
        <v>0</v>
      </c>
      <c r="I39" s="1">
        <v>0</v>
      </c>
      <c r="J39" s="1">
        <v>0</v>
      </c>
      <c r="K39" s="1">
        <f t="shared" si="6"/>
        <v>1.5</v>
      </c>
      <c r="L39" s="1">
        <f t="shared" si="7"/>
        <v>0</v>
      </c>
      <c r="M39" s="1" t="s">
        <v>17</v>
      </c>
    </row>
    <row r="40" spans="1:14" x14ac:dyDescent="0.2">
      <c r="A40" s="1" t="s">
        <v>61</v>
      </c>
      <c r="B40" s="1" t="s">
        <v>61</v>
      </c>
      <c r="C40" s="1" t="s">
        <v>21</v>
      </c>
      <c r="D40" s="1" t="s">
        <v>24</v>
      </c>
      <c r="E40" s="1">
        <v>1</v>
      </c>
      <c r="F40" s="1">
        <v>0</v>
      </c>
      <c r="G40" s="1">
        <v>0.5</v>
      </c>
      <c r="H40" s="1">
        <v>0.5</v>
      </c>
      <c r="I40" s="1">
        <v>0</v>
      </c>
      <c r="J40" s="1">
        <v>0</v>
      </c>
      <c r="K40" s="1">
        <f t="shared" si="6"/>
        <v>1.5</v>
      </c>
      <c r="L40" s="1">
        <f t="shared" si="7"/>
        <v>0.5</v>
      </c>
      <c r="M40" s="1" t="s">
        <v>17</v>
      </c>
    </row>
    <row r="41" spans="1:14" x14ac:dyDescent="0.2">
      <c r="A41" s="1" t="s">
        <v>62</v>
      </c>
      <c r="B41" s="1" t="s">
        <v>62</v>
      </c>
      <c r="C41" s="1" t="s">
        <v>15</v>
      </c>
      <c r="D41" s="1" t="s">
        <v>16</v>
      </c>
      <c r="E41" s="1">
        <v>1</v>
      </c>
      <c r="F41" s="1">
        <v>0.5</v>
      </c>
      <c r="G41" s="1">
        <v>0.5</v>
      </c>
      <c r="H41" s="1">
        <v>0</v>
      </c>
      <c r="I41" s="1">
        <v>0</v>
      </c>
      <c r="J41" s="1">
        <v>0</v>
      </c>
      <c r="K41" s="1">
        <f t="shared" si="6"/>
        <v>2</v>
      </c>
      <c r="L41" s="1">
        <f t="shared" si="7"/>
        <v>0</v>
      </c>
      <c r="M41" s="1" t="s">
        <v>17</v>
      </c>
      <c r="N41" s="1" t="s">
        <v>17</v>
      </c>
    </row>
    <row r="42" spans="1:14" x14ac:dyDescent="0.2">
      <c r="A42" s="1" t="s">
        <v>63</v>
      </c>
      <c r="B42" s="1" t="s">
        <v>63</v>
      </c>
      <c r="C42" s="1" t="s">
        <v>21</v>
      </c>
      <c r="D42" s="1" t="s">
        <v>24</v>
      </c>
      <c r="E42" s="1">
        <v>1</v>
      </c>
      <c r="F42" s="1">
        <v>0.5</v>
      </c>
      <c r="G42" s="1">
        <v>0</v>
      </c>
      <c r="H42" s="1">
        <v>0</v>
      </c>
      <c r="I42" s="1">
        <v>1</v>
      </c>
      <c r="J42" s="1">
        <v>0</v>
      </c>
      <c r="K42" s="1">
        <f t="shared" si="6"/>
        <v>1.5</v>
      </c>
      <c r="L42" s="1">
        <f t="shared" si="7"/>
        <v>1</v>
      </c>
      <c r="M42" s="1" t="s">
        <v>64</v>
      </c>
    </row>
    <row r="43" spans="1:14" x14ac:dyDescent="0.2">
      <c r="A43" s="1" t="s">
        <v>65</v>
      </c>
      <c r="B43" s="1" t="s">
        <v>65</v>
      </c>
      <c r="C43" s="1" t="s">
        <v>15</v>
      </c>
      <c r="D43" s="1" t="s">
        <v>66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f t="shared" si="6"/>
        <v>3</v>
      </c>
      <c r="L43" s="1">
        <f t="shared" si="7"/>
        <v>3</v>
      </c>
      <c r="M43" s="1" t="s">
        <v>17</v>
      </c>
    </row>
    <row r="44" spans="1:14" x14ac:dyDescent="0.2">
      <c r="A44" s="1" t="s">
        <v>67</v>
      </c>
      <c r="B44" s="1" t="s">
        <v>67</v>
      </c>
      <c r="C44" s="1" t="s">
        <v>15</v>
      </c>
      <c r="D44" s="1" t="s">
        <v>24</v>
      </c>
      <c r="E44" s="1">
        <v>0</v>
      </c>
      <c r="F44" s="1">
        <v>0</v>
      </c>
      <c r="G44" s="1">
        <v>0.5</v>
      </c>
      <c r="H44" s="1">
        <v>0</v>
      </c>
      <c r="I44" s="1">
        <v>0</v>
      </c>
      <c r="J44" s="1">
        <v>0</v>
      </c>
      <c r="K44" s="1">
        <f t="shared" si="6"/>
        <v>0.5</v>
      </c>
      <c r="L44" s="1">
        <f t="shared" si="7"/>
        <v>0</v>
      </c>
      <c r="M44" s="1" t="s">
        <v>17</v>
      </c>
    </row>
    <row r="45" spans="1:14" x14ac:dyDescent="0.2">
      <c r="A45" s="1" t="s">
        <v>68</v>
      </c>
    </row>
    <row r="46" spans="1:14" x14ac:dyDescent="0.2">
      <c r="A46" s="1" t="s">
        <v>69</v>
      </c>
      <c r="B46" s="1" t="s">
        <v>69</v>
      </c>
      <c r="C46" s="1" t="s">
        <v>15</v>
      </c>
      <c r="D46" s="1" t="s">
        <v>24</v>
      </c>
      <c r="E46" s="1">
        <v>1</v>
      </c>
      <c r="F46" s="1">
        <v>0</v>
      </c>
      <c r="G46" s="1">
        <v>0</v>
      </c>
      <c r="H46" s="1">
        <v>0.5</v>
      </c>
      <c r="I46" s="1">
        <v>0</v>
      </c>
      <c r="J46" s="1">
        <v>0</v>
      </c>
      <c r="K46" s="1">
        <f t="shared" ref="K46:K49" si="8">SUM(E46:G46)</f>
        <v>1</v>
      </c>
      <c r="L46" s="1">
        <f t="shared" ref="L46:L49" si="9">SUM(H46:J46)</f>
        <v>0.5</v>
      </c>
      <c r="M46" s="1" t="s">
        <v>17</v>
      </c>
    </row>
    <row r="47" spans="1:14" x14ac:dyDescent="0.2">
      <c r="A47" s="1" t="s">
        <v>70</v>
      </c>
      <c r="B47" s="1" t="s">
        <v>70</v>
      </c>
      <c r="C47" s="1" t="s">
        <v>21</v>
      </c>
      <c r="D47" s="1" t="s">
        <v>24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f t="shared" si="8"/>
        <v>0</v>
      </c>
      <c r="L47" s="1">
        <f t="shared" si="9"/>
        <v>0</v>
      </c>
      <c r="M47" s="1" t="s">
        <v>17</v>
      </c>
    </row>
    <row r="48" spans="1:14" x14ac:dyDescent="0.2">
      <c r="A48" s="1" t="s">
        <v>71</v>
      </c>
      <c r="B48" s="1" t="s">
        <v>71</v>
      </c>
      <c r="C48" s="1" t="s">
        <v>15</v>
      </c>
      <c r="D48" s="1" t="s">
        <v>32</v>
      </c>
      <c r="E48" s="1">
        <v>1</v>
      </c>
      <c r="F48" s="1">
        <v>1</v>
      </c>
      <c r="G48" s="1">
        <v>1</v>
      </c>
      <c r="H48" s="1">
        <v>0.5</v>
      </c>
      <c r="I48" s="1">
        <v>1</v>
      </c>
      <c r="J48" s="1">
        <v>1</v>
      </c>
      <c r="K48" s="1">
        <f t="shared" si="8"/>
        <v>3</v>
      </c>
      <c r="L48" s="1">
        <f t="shared" si="9"/>
        <v>2.5</v>
      </c>
      <c r="M48" s="1" t="s">
        <v>17</v>
      </c>
    </row>
    <row r="49" spans="1:14" x14ac:dyDescent="0.2">
      <c r="A49" s="1" t="s">
        <v>72</v>
      </c>
      <c r="B49" s="1" t="s">
        <v>72</v>
      </c>
      <c r="C49" s="1" t="s">
        <v>21</v>
      </c>
      <c r="D49" s="1" t="s">
        <v>16</v>
      </c>
      <c r="E49" s="1">
        <v>1</v>
      </c>
      <c r="F49" s="1">
        <v>1</v>
      </c>
      <c r="G49" s="1">
        <v>1</v>
      </c>
      <c r="H49" s="1">
        <v>0.5</v>
      </c>
      <c r="I49" s="1">
        <v>0</v>
      </c>
      <c r="J49" s="1">
        <v>1</v>
      </c>
      <c r="K49" s="1">
        <f t="shared" si="8"/>
        <v>3</v>
      </c>
      <c r="L49" s="1">
        <f t="shared" si="9"/>
        <v>1.5</v>
      </c>
      <c r="M49" s="1" t="s">
        <v>17</v>
      </c>
      <c r="N49" s="1" t="s">
        <v>17</v>
      </c>
    </row>
    <row r="50" spans="1:14" x14ac:dyDescent="0.2">
      <c r="A50" s="1" t="s">
        <v>73</v>
      </c>
    </row>
    <row r="51" spans="1:14" x14ac:dyDescent="0.2">
      <c r="A51" s="1" t="s">
        <v>74</v>
      </c>
      <c r="B51" s="1" t="s">
        <v>74</v>
      </c>
      <c r="C51" s="1" t="s">
        <v>21</v>
      </c>
      <c r="D51" s="1" t="s">
        <v>32</v>
      </c>
      <c r="E51" s="1">
        <v>1</v>
      </c>
      <c r="F51" s="1">
        <v>1</v>
      </c>
      <c r="G51" s="1">
        <v>0.5</v>
      </c>
      <c r="H51" s="1">
        <v>0</v>
      </c>
      <c r="I51" s="1">
        <v>1</v>
      </c>
      <c r="J51" s="1">
        <v>0</v>
      </c>
      <c r="K51" s="1">
        <f t="shared" ref="K51:K54" si="10">SUM(E51:G51)</f>
        <v>2.5</v>
      </c>
      <c r="L51" s="1">
        <f t="shared" ref="L51:L54" si="11">SUM(H51:J51)</f>
        <v>1</v>
      </c>
      <c r="M51" s="1" t="s">
        <v>17</v>
      </c>
    </row>
    <row r="52" spans="1:14" x14ac:dyDescent="0.2">
      <c r="A52" s="1" t="s">
        <v>75</v>
      </c>
      <c r="B52" s="1" t="s">
        <v>75</v>
      </c>
      <c r="C52" s="1" t="s">
        <v>21</v>
      </c>
      <c r="D52" s="1" t="s">
        <v>24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f t="shared" si="10"/>
        <v>1</v>
      </c>
      <c r="L52" s="1">
        <f t="shared" si="11"/>
        <v>0</v>
      </c>
      <c r="M52" s="1" t="s">
        <v>17</v>
      </c>
    </row>
    <row r="53" spans="1:14" x14ac:dyDescent="0.2">
      <c r="A53" s="1" t="s">
        <v>76</v>
      </c>
      <c r="B53" s="1" t="s">
        <v>76</v>
      </c>
      <c r="C53" s="1" t="s">
        <v>21</v>
      </c>
      <c r="D53" s="1" t="s">
        <v>24</v>
      </c>
      <c r="E53" s="1">
        <v>1</v>
      </c>
      <c r="F53" s="1">
        <v>0.5</v>
      </c>
      <c r="G53" s="1">
        <v>0</v>
      </c>
      <c r="H53" s="1">
        <v>0</v>
      </c>
      <c r="I53" s="1">
        <v>0</v>
      </c>
      <c r="J53" s="1">
        <v>0</v>
      </c>
      <c r="K53" s="1">
        <f t="shared" si="10"/>
        <v>1.5</v>
      </c>
      <c r="L53" s="1">
        <f t="shared" si="11"/>
        <v>0</v>
      </c>
      <c r="M53" s="1" t="s">
        <v>17</v>
      </c>
    </row>
    <row r="54" spans="1:14" x14ac:dyDescent="0.2">
      <c r="A54" s="1" t="s">
        <v>77</v>
      </c>
      <c r="B54" s="1" t="s">
        <v>77</v>
      </c>
      <c r="C54" s="1" t="s">
        <v>15</v>
      </c>
      <c r="D54" s="1" t="s">
        <v>16</v>
      </c>
      <c r="E54" s="1">
        <v>1</v>
      </c>
      <c r="F54" s="1">
        <v>1</v>
      </c>
      <c r="G54" s="1">
        <v>0.5</v>
      </c>
      <c r="H54" s="1">
        <v>1</v>
      </c>
      <c r="I54" s="1">
        <v>0</v>
      </c>
      <c r="J54" s="1">
        <v>0</v>
      </c>
      <c r="K54" s="1">
        <f t="shared" si="10"/>
        <v>2.5</v>
      </c>
      <c r="L54" s="1">
        <f t="shared" si="11"/>
        <v>1</v>
      </c>
      <c r="M54" s="1" t="s">
        <v>17</v>
      </c>
    </row>
    <row r="55" spans="1:14" x14ac:dyDescent="0.2">
      <c r="A55" s="1" t="s">
        <v>78</v>
      </c>
    </row>
    <row r="56" spans="1:14" x14ac:dyDescent="0.2">
      <c r="A56" s="1" t="s">
        <v>79</v>
      </c>
      <c r="B56" s="1" t="s">
        <v>79</v>
      </c>
      <c r="C56" s="1" t="s">
        <v>21</v>
      </c>
      <c r="D56" s="1" t="s">
        <v>32</v>
      </c>
      <c r="E56" s="1">
        <v>1</v>
      </c>
      <c r="F56" s="1">
        <v>0.5</v>
      </c>
      <c r="G56" s="1">
        <v>0.5</v>
      </c>
      <c r="H56" s="1">
        <v>0</v>
      </c>
      <c r="I56" s="1">
        <v>0</v>
      </c>
      <c r="J56" s="1">
        <v>0</v>
      </c>
      <c r="K56" s="1">
        <f t="shared" ref="K56:K59" si="12">SUM(E56:G56)</f>
        <v>2</v>
      </c>
      <c r="L56" s="1">
        <f t="shared" ref="L56:L59" si="13">SUM(H56:J56)</f>
        <v>0</v>
      </c>
      <c r="M56" s="1" t="s">
        <v>17</v>
      </c>
    </row>
    <row r="57" spans="1:14" x14ac:dyDescent="0.2">
      <c r="A57" s="1" t="s">
        <v>80</v>
      </c>
      <c r="B57" s="1" t="s">
        <v>80</v>
      </c>
      <c r="C57" s="1" t="s">
        <v>21</v>
      </c>
      <c r="D57" s="1" t="s">
        <v>24</v>
      </c>
      <c r="E57" s="1">
        <v>1</v>
      </c>
      <c r="F57" s="1">
        <v>0.5</v>
      </c>
      <c r="G57" s="1">
        <v>0.5</v>
      </c>
      <c r="H57" s="1">
        <v>0</v>
      </c>
      <c r="I57" s="1">
        <v>0</v>
      </c>
      <c r="J57" s="1">
        <v>0</v>
      </c>
      <c r="K57" s="1">
        <f t="shared" si="12"/>
        <v>2</v>
      </c>
      <c r="L57" s="1">
        <f t="shared" si="13"/>
        <v>0</v>
      </c>
      <c r="M57" s="1" t="s">
        <v>17</v>
      </c>
    </row>
    <row r="58" spans="1:14" x14ac:dyDescent="0.2">
      <c r="A58" s="1" t="s">
        <v>81</v>
      </c>
      <c r="B58" s="1" t="s">
        <v>81</v>
      </c>
      <c r="C58" s="1" t="s">
        <v>21</v>
      </c>
      <c r="D58" s="1" t="s">
        <v>16</v>
      </c>
      <c r="E58" s="1">
        <v>1</v>
      </c>
      <c r="F58" s="1">
        <v>1</v>
      </c>
      <c r="G58" s="1">
        <v>0.5</v>
      </c>
      <c r="H58" s="1">
        <v>0.5</v>
      </c>
      <c r="I58" s="1">
        <v>1</v>
      </c>
      <c r="J58" s="1">
        <v>1</v>
      </c>
      <c r="K58" s="1">
        <f t="shared" si="12"/>
        <v>2.5</v>
      </c>
      <c r="L58" s="1">
        <f t="shared" si="13"/>
        <v>2.5</v>
      </c>
      <c r="M58" s="1" t="s">
        <v>22</v>
      </c>
      <c r="N58" s="1" t="s">
        <v>17</v>
      </c>
    </row>
    <row r="59" spans="1:14" x14ac:dyDescent="0.2">
      <c r="A59" s="1" t="s">
        <v>82</v>
      </c>
      <c r="B59" s="1" t="s">
        <v>82</v>
      </c>
      <c r="C59" s="1" t="s">
        <v>21</v>
      </c>
      <c r="D59" s="1" t="s">
        <v>32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1</v>
      </c>
      <c r="K59" s="1">
        <f t="shared" si="12"/>
        <v>3</v>
      </c>
      <c r="L59" s="1">
        <f t="shared" si="13"/>
        <v>2</v>
      </c>
      <c r="M59" s="1" t="s">
        <v>17</v>
      </c>
    </row>
    <row r="60" spans="1:14" x14ac:dyDescent="0.2">
      <c r="A60" s="1" t="s">
        <v>83</v>
      </c>
    </row>
    <row r="61" spans="1:14" x14ac:dyDescent="0.2">
      <c r="A61" s="1" t="s">
        <v>84</v>
      </c>
      <c r="B61" s="1" t="s">
        <v>84</v>
      </c>
      <c r="C61" s="1" t="s">
        <v>15</v>
      </c>
      <c r="D61" s="1" t="s">
        <v>16</v>
      </c>
      <c r="E61" s="1">
        <v>1</v>
      </c>
      <c r="F61" s="1">
        <v>0.5</v>
      </c>
      <c r="G61" s="1">
        <v>0</v>
      </c>
      <c r="H61" s="1">
        <v>0.5</v>
      </c>
      <c r="I61" s="1">
        <v>0</v>
      </c>
      <c r="J61" s="1">
        <v>0</v>
      </c>
      <c r="K61" s="1">
        <f>SUM(E61:G61)</f>
        <v>1.5</v>
      </c>
      <c r="L61" s="1">
        <f>SUM(H61:J61)</f>
        <v>0.5</v>
      </c>
      <c r="M61" s="1" t="s">
        <v>17</v>
      </c>
      <c r="N61" s="1" t="s">
        <v>284</v>
      </c>
    </row>
    <row r="62" spans="1:14" x14ac:dyDescent="0.2">
      <c r="A62" s="1" t="s">
        <v>85</v>
      </c>
    </row>
    <row r="63" spans="1:14" ht="14.25" customHeight="1" x14ac:dyDescent="0.2">
      <c r="A63" s="1" t="s">
        <v>86</v>
      </c>
      <c r="B63" s="1" t="s">
        <v>86</v>
      </c>
      <c r="C63" s="1" t="s">
        <v>21</v>
      </c>
      <c r="D63" s="1" t="s">
        <v>16</v>
      </c>
      <c r="E63" s="1">
        <v>1</v>
      </c>
      <c r="F63" s="1">
        <v>1</v>
      </c>
      <c r="G63" s="1">
        <v>0.5</v>
      </c>
      <c r="H63" s="1">
        <v>0.5</v>
      </c>
      <c r="I63" s="1">
        <v>1</v>
      </c>
      <c r="J63" s="1">
        <v>1</v>
      </c>
      <c r="K63" s="1">
        <f t="shared" ref="K63:K65" si="14">SUM(E63:G63)</f>
        <v>2.5</v>
      </c>
      <c r="L63" s="1">
        <f t="shared" ref="L63:L66" si="15">SUM(H63:J63)</f>
        <v>2.5</v>
      </c>
      <c r="M63" s="1" t="s">
        <v>64</v>
      </c>
      <c r="N63" s="1" t="s">
        <v>17</v>
      </c>
    </row>
    <row r="64" spans="1:14" x14ac:dyDescent="0.2">
      <c r="A64" s="1" t="s">
        <v>87</v>
      </c>
      <c r="B64" s="1" t="s">
        <v>87</v>
      </c>
      <c r="C64" s="1" t="s">
        <v>21</v>
      </c>
      <c r="D64" s="1" t="s">
        <v>24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 t="shared" si="14"/>
        <v>1</v>
      </c>
      <c r="L64" s="1">
        <f t="shared" si="15"/>
        <v>0</v>
      </c>
      <c r="M64" s="1" t="s">
        <v>17</v>
      </c>
    </row>
    <row r="65" spans="1:14" x14ac:dyDescent="0.2">
      <c r="A65" s="1" t="s">
        <v>88</v>
      </c>
      <c r="B65" s="1" t="s">
        <v>88</v>
      </c>
      <c r="C65" s="1" t="s">
        <v>15</v>
      </c>
      <c r="D65" s="1" t="s">
        <v>16</v>
      </c>
      <c r="E65" s="1">
        <v>1</v>
      </c>
      <c r="F65" s="1">
        <v>0.5</v>
      </c>
      <c r="G65" s="1">
        <v>0</v>
      </c>
      <c r="H65" s="1">
        <v>1</v>
      </c>
      <c r="I65" s="1">
        <v>1</v>
      </c>
      <c r="J65" s="1">
        <v>0</v>
      </c>
      <c r="K65" s="1">
        <f t="shared" si="14"/>
        <v>1.5</v>
      </c>
      <c r="L65" s="1">
        <f t="shared" si="15"/>
        <v>2</v>
      </c>
      <c r="M65" s="1" t="s">
        <v>17</v>
      </c>
      <c r="N65" s="1" t="s">
        <v>17</v>
      </c>
    </row>
    <row r="66" spans="1:14" x14ac:dyDescent="0.2">
      <c r="A66" s="1" t="s">
        <v>89</v>
      </c>
      <c r="B66" s="1" t="s">
        <v>89</v>
      </c>
      <c r="C66" s="1" t="s">
        <v>21</v>
      </c>
      <c r="D66" s="1" t="s">
        <v>16</v>
      </c>
      <c r="E66" s="1">
        <v>1</v>
      </c>
      <c r="F66" s="1">
        <v>0.5</v>
      </c>
      <c r="G66" s="1">
        <v>0.5</v>
      </c>
      <c r="H66" s="1">
        <v>0.5</v>
      </c>
      <c r="I66" s="1">
        <v>1</v>
      </c>
      <c r="J66" s="1">
        <v>1</v>
      </c>
      <c r="K66" s="1">
        <f>SUM(E66:G66)</f>
        <v>2</v>
      </c>
      <c r="L66" s="1">
        <f t="shared" si="15"/>
        <v>2.5</v>
      </c>
      <c r="M66" s="1" t="s">
        <v>22</v>
      </c>
      <c r="N66" s="1" t="s">
        <v>17</v>
      </c>
    </row>
    <row r="67" spans="1:14" x14ac:dyDescent="0.2">
      <c r="A67" s="1" t="s">
        <v>90</v>
      </c>
    </row>
    <row r="68" spans="1:14" x14ac:dyDescent="0.2">
      <c r="A68" s="1" t="s">
        <v>91</v>
      </c>
      <c r="B68" s="1" t="s">
        <v>91</v>
      </c>
      <c r="C68" s="1" t="s">
        <v>15</v>
      </c>
      <c r="D68" s="1" t="s">
        <v>24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f t="shared" ref="K68:K77" si="16">SUM(E68:G68)</f>
        <v>1</v>
      </c>
      <c r="L68" s="1">
        <f t="shared" ref="L68:L77" si="17">SUM(H68:J68)</f>
        <v>0</v>
      </c>
      <c r="M68" s="1" t="s">
        <v>17</v>
      </c>
    </row>
    <row r="69" spans="1:14" x14ac:dyDescent="0.2">
      <c r="A69" s="1" t="s">
        <v>92</v>
      </c>
      <c r="B69" s="1" t="s">
        <v>92</v>
      </c>
      <c r="C69" s="1" t="s">
        <v>21</v>
      </c>
      <c r="D69" s="1" t="s">
        <v>16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f t="shared" si="16"/>
        <v>1</v>
      </c>
      <c r="L69" s="1">
        <f t="shared" si="17"/>
        <v>1</v>
      </c>
      <c r="M69" s="1" t="s">
        <v>17</v>
      </c>
    </row>
    <row r="70" spans="1:14" x14ac:dyDescent="0.2">
      <c r="A70" s="1" t="s">
        <v>93</v>
      </c>
      <c r="B70" s="1" t="s">
        <v>93</v>
      </c>
      <c r="C70" s="1" t="s">
        <v>15</v>
      </c>
      <c r="D70" s="1" t="s">
        <v>32</v>
      </c>
      <c r="E70" s="1">
        <v>1</v>
      </c>
      <c r="F70" s="1">
        <v>1</v>
      </c>
      <c r="G70" s="1">
        <v>0.5</v>
      </c>
      <c r="H70" s="1">
        <v>0</v>
      </c>
      <c r="I70" s="1">
        <v>1</v>
      </c>
      <c r="J70" s="1">
        <v>1</v>
      </c>
      <c r="K70" s="1">
        <f t="shared" si="16"/>
        <v>2.5</v>
      </c>
      <c r="L70" s="1">
        <f t="shared" si="17"/>
        <v>2</v>
      </c>
      <c r="M70" s="1" t="s">
        <v>17</v>
      </c>
    </row>
    <row r="71" spans="1:14" x14ac:dyDescent="0.2">
      <c r="A71" s="1" t="s">
        <v>94</v>
      </c>
      <c r="B71" s="1" t="s">
        <v>94</v>
      </c>
      <c r="C71" s="1" t="s">
        <v>21</v>
      </c>
      <c r="D71" s="1" t="s">
        <v>32</v>
      </c>
      <c r="E71" s="1">
        <v>1</v>
      </c>
      <c r="F71" s="1">
        <v>1</v>
      </c>
      <c r="G71" s="1">
        <v>1</v>
      </c>
      <c r="H71" s="1">
        <v>0.5</v>
      </c>
      <c r="I71" s="1">
        <v>0</v>
      </c>
      <c r="J71" s="1">
        <v>0</v>
      </c>
      <c r="K71" s="1">
        <f t="shared" si="16"/>
        <v>3</v>
      </c>
      <c r="L71" s="1">
        <f t="shared" si="17"/>
        <v>0.5</v>
      </c>
      <c r="M71" s="1" t="s">
        <v>17</v>
      </c>
    </row>
    <row r="72" spans="1:14" x14ac:dyDescent="0.2">
      <c r="A72" s="1" t="s">
        <v>95</v>
      </c>
      <c r="B72" s="1" t="s">
        <v>96</v>
      </c>
      <c r="C72" s="1" t="s">
        <v>15</v>
      </c>
      <c r="D72" s="1" t="s">
        <v>40</v>
      </c>
      <c r="E72" s="1">
        <v>1</v>
      </c>
      <c r="F72" s="1">
        <v>1</v>
      </c>
      <c r="G72" s="1">
        <v>0.5</v>
      </c>
      <c r="H72" s="1">
        <v>0</v>
      </c>
      <c r="I72" s="1">
        <v>0</v>
      </c>
      <c r="J72" s="1">
        <v>0</v>
      </c>
      <c r="K72" s="1">
        <f t="shared" si="16"/>
        <v>2.5</v>
      </c>
      <c r="L72" s="1">
        <f t="shared" si="17"/>
        <v>0</v>
      </c>
      <c r="M72" s="1" t="s">
        <v>17</v>
      </c>
    </row>
    <row r="73" spans="1:14" x14ac:dyDescent="0.2">
      <c r="A73" s="1" t="s">
        <v>97</v>
      </c>
      <c r="B73" s="1" t="s">
        <v>97</v>
      </c>
      <c r="C73" s="1" t="s">
        <v>15</v>
      </c>
      <c r="D73" s="1" t="s">
        <v>32</v>
      </c>
      <c r="E73" s="1">
        <v>1</v>
      </c>
      <c r="F73" s="1">
        <v>1</v>
      </c>
      <c r="G73" s="1">
        <v>0.5</v>
      </c>
      <c r="H73" s="1">
        <v>0</v>
      </c>
      <c r="I73" s="1">
        <v>1</v>
      </c>
      <c r="J73" s="1">
        <v>1</v>
      </c>
      <c r="K73" s="1">
        <f t="shared" si="16"/>
        <v>2.5</v>
      </c>
      <c r="L73" s="1">
        <f t="shared" si="17"/>
        <v>2</v>
      </c>
      <c r="M73" s="1" t="s">
        <v>17</v>
      </c>
    </row>
    <row r="74" spans="1:14" x14ac:dyDescent="0.2">
      <c r="A74" s="1" t="s">
        <v>98</v>
      </c>
      <c r="B74" s="1" t="s">
        <v>98</v>
      </c>
      <c r="C74" s="1" t="s">
        <v>21</v>
      </c>
      <c r="D74" s="1" t="s">
        <v>32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f t="shared" si="16"/>
        <v>0</v>
      </c>
      <c r="L74" s="1">
        <f t="shared" si="17"/>
        <v>0</v>
      </c>
      <c r="M74" s="1" t="s">
        <v>17</v>
      </c>
    </row>
    <row r="75" spans="1:14" x14ac:dyDescent="0.2">
      <c r="A75" s="1" t="s">
        <v>99</v>
      </c>
      <c r="B75" s="1" t="s">
        <v>99</v>
      </c>
      <c r="C75" s="1" t="s">
        <v>15</v>
      </c>
      <c r="D75" s="1" t="s">
        <v>16</v>
      </c>
      <c r="E75" s="1">
        <v>1</v>
      </c>
      <c r="F75" s="1">
        <v>0.5</v>
      </c>
      <c r="G75" s="1">
        <v>0.5</v>
      </c>
      <c r="H75" s="1">
        <v>0.5</v>
      </c>
      <c r="I75" s="1">
        <v>1</v>
      </c>
      <c r="J75" s="1">
        <v>0</v>
      </c>
      <c r="K75" s="1">
        <f t="shared" si="16"/>
        <v>2</v>
      </c>
      <c r="L75" s="1">
        <f t="shared" si="17"/>
        <v>1.5</v>
      </c>
      <c r="M75" s="1" t="s">
        <v>17</v>
      </c>
      <c r="N75" s="1" t="s">
        <v>17</v>
      </c>
    </row>
    <row r="76" spans="1:14" x14ac:dyDescent="0.2">
      <c r="A76" s="1" t="s">
        <v>100</v>
      </c>
      <c r="B76" s="1" t="s">
        <v>100</v>
      </c>
      <c r="C76" s="1" t="s">
        <v>21</v>
      </c>
      <c r="D76" s="1" t="s">
        <v>16</v>
      </c>
      <c r="E76" s="1">
        <v>1</v>
      </c>
      <c r="F76" s="1">
        <v>1</v>
      </c>
      <c r="G76" s="1">
        <v>0.5</v>
      </c>
      <c r="H76" s="1">
        <v>0.5</v>
      </c>
      <c r="I76" s="1">
        <v>0</v>
      </c>
      <c r="J76" s="1">
        <v>1</v>
      </c>
      <c r="K76" s="1">
        <f t="shared" si="16"/>
        <v>2.5</v>
      </c>
      <c r="L76" s="1">
        <f t="shared" si="17"/>
        <v>1.5</v>
      </c>
      <c r="M76" s="1" t="s">
        <v>17</v>
      </c>
      <c r="N76" s="1" t="s">
        <v>283</v>
      </c>
    </row>
    <row r="77" spans="1:14" x14ac:dyDescent="0.2">
      <c r="A77" s="1" t="s">
        <v>101</v>
      </c>
      <c r="B77" s="1" t="s">
        <v>101</v>
      </c>
      <c r="C77" s="1" t="s">
        <v>21</v>
      </c>
      <c r="D77" s="1" t="s">
        <v>16</v>
      </c>
      <c r="E77" s="1">
        <v>1</v>
      </c>
      <c r="F77" s="1">
        <v>0.5</v>
      </c>
      <c r="G77" s="1">
        <v>0.5</v>
      </c>
      <c r="H77" s="1">
        <v>0</v>
      </c>
      <c r="I77" s="1">
        <v>0</v>
      </c>
      <c r="J77" s="1">
        <v>0</v>
      </c>
      <c r="K77" s="1">
        <f t="shared" si="16"/>
        <v>2</v>
      </c>
      <c r="L77" s="1">
        <f t="shared" si="17"/>
        <v>0</v>
      </c>
      <c r="M77" s="1" t="s">
        <v>17</v>
      </c>
      <c r="N77" s="1" t="s">
        <v>17</v>
      </c>
    </row>
    <row r="78" spans="1:14" x14ac:dyDescent="0.2">
      <c r="A78" s="1" t="s">
        <v>102</v>
      </c>
    </row>
    <row r="79" spans="1:14" x14ac:dyDescent="0.2">
      <c r="A79" s="1" t="s">
        <v>103</v>
      </c>
    </row>
    <row r="80" spans="1:14" x14ac:dyDescent="0.2">
      <c r="A80" s="1" t="s">
        <v>104</v>
      </c>
      <c r="B80" s="1" t="s">
        <v>104</v>
      </c>
      <c r="C80" s="1" t="s">
        <v>15</v>
      </c>
      <c r="D80" s="1" t="s">
        <v>16</v>
      </c>
      <c r="E80" s="1">
        <v>1</v>
      </c>
      <c r="F80" s="1">
        <v>0.5</v>
      </c>
      <c r="G80" s="1">
        <v>0.5</v>
      </c>
      <c r="H80" s="1">
        <v>0.5</v>
      </c>
      <c r="I80" s="1">
        <v>1</v>
      </c>
      <c r="J80" s="1">
        <v>0</v>
      </c>
      <c r="K80" s="1">
        <f t="shared" ref="K80:K81" si="18">SUM(E80:G80)</f>
        <v>2</v>
      </c>
      <c r="L80" s="1">
        <f t="shared" ref="L80:L81" si="19">SUM(H80:J80)</f>
        <v>1.5</v>
      </c>
      <c r="M80" s="1" t="s">
        <v>17</v>
      </c>
    </row>
    <row r="81" spans="1:14" x14ac:dyDescent="0.2">
      <c r="A81" s="1" t="s">
        <v>105</v>
      </c>
      <c r="B81" s="1" t="s">
        <v>105</v>
      </c>
      <c r="C81" s="1" t="s">
        <v>21</v>
      </c>
      <c r="D81" s="1" t="s">
        <v>16</v>
      </c>
      <c r="E81" s="1">
        <v>1</v>
      </c>
      <c r="F81" s="1">
        <v>1</v>
      </c>
      <c r="G81" s="1">
        <v>0</v>
      </c>
      <c r="H81" s="1">
        <v>0.5</v>
      </c>
      <c r="I81" s="1">
        <v>1</v>
      </c>
      <c r="J81" s="1">
        <v>1</v>
      </c>
      <c r="K81" s="1">
        <f t="shared" si="18"/>
        <v>2</v>
      </c>
      <c r="L81" s="1">
        <f t="shared" si="19"/>
        <v>2.5</v>
      </c>
      <c r="M81" s="1" t="s">
        <v>64</v>
      </c>
      <c r="N81" s="1" t="s">
        <v>17</v>
      </c>
    </row>
    <row r="82" spans="1:14" x14ac:dyDescent="0.2">
      <c r="A82" s="1" t="s">
        <v>106</v>
      </c>
    </row>
    <row r="83" spans="1:14" x14ac:dyDescent="0.2">
      <c r="A83" s="1" t="s">
        <v>107</v>
      </c>
    </row>
    <row r="84" spans="1:14" x14ac:dyDescent="0.2">
      <c r="A84" s="1" t="s">
        <v>108</v>
      </c>
      <c r="B84" s="1" t="s">
        <v>108</v>
      </c>
      <c r="C84" s="1" t="s">
        <v>15</v>
      </c>
      <c r="D84" s="1" t="s">
        <v>24</v>
      </c>
      <c r="E84" s="1">
        <v>1</v>
      </c>
      <c r="F84" s="1">
        <v>0.5</v>
      </c>
      <c r="G84" s="1">
        <v>0.5</v>
      </c>
      <c r="H84" s="1">
        <v>0.5</v>
      </c>
      <c r="I84" s="1">
        <v>1</v>
      </c>
      <c r="J84" s="1">
        <v>1</v>
      </c>
      <c r="K84" s="1">
        <f>SUM(E84:G84)</f>
        <v>2</v>
      </c>
      <c r="L84" s="1">
        <f>SUM(H84:J84)</f>
        <v>2.5</v>
      </c>
      <c r="M84" s="1" t="s">
        <v>22</v>
      </c>
      <c r="N84" s="1" t="s">
        <v>283</v>
      </c>
    </row>
    <row r="85" spans="1:14" x14ac:dyDescent="0.2">
      <c r="A85" s="1" t="s">
        <v>109</v>
      </c>
    </row>
    <row r="86" spans="1:14" x14ac:dyDescent="0.2">
      <c r="A86" s="1" t="s">
        <v>110</v>
      </c>
      <c r="B86" s="1" t="s">
        <v>110</v>
      </c>
      <c r="C86" s="1" t="s">
        <v>21</v>
      </c>
      <c r="D86" s="1" t="s">
        <v>16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 t="shared" ref="K86:K89" si="20">SUM(E86:G86)</f>
        <v>0</v>
      </c>
      <c r="L86" s="1">
        <f t="shared" ref="L86:L89" si="21">SUM(H86:J86)</f>
        <v>0</v>
      </c>
      <c r="M86" s="1" t="s">
        <v>17</v>
      </c>
      <c r="N86" s="1" t="s">
        <v>17</v>
      </c>
    </row>
    <row r="87" spans="1:14" x14ac:dyDescent="0.2">
      <c r="A87" s="1" t="s">
        <v>111</v>
      </c>
      <c r="B87" s="1" t="s">
        <v>111</v>
      </c>
      <c r="C87" s="1" t="s">
        <v>15</v>
      </c>
      <c r="D87" s="1" t="s">
        <v>16</v>
      </c>
      <c r="E87" s="1">
        <v>1</v>
      </c>
      <c r="F87" s="1">
        <v>1</v>
      </c>
      <c r="G87" s="1">
        <v>0.5</v>
      </c>
      <c r="H87" s="1">
        <v>0.5</v>
      </c>
      <c r="I87" s="1">
        <v>1</v>
      </c>
      <c r="J87" s="1">
        <v>0</v>
      </c>
      <c r="K87" s="1">
        <f t="shared" si="20"/>
        <v>2.5</v>
      </c>
      <c r="L87" s="1">
        <f t="shared" si="21"/>
        <v>1.5</v>
      </c>
      <c r="M87" s="1" t="s">
        <v>17</v>
      </c>
      <c r="N87" s="1" t="s">
        <v>17</v>
      </c>
    </row>
    <row r="88" spans="1:14" x14ac:dyDescent="0.2">
      <c r="A88" s="1" t="s">
        <v>112</v>
      </c>
      <c r="B88" s="1" t="s">
        <v>112</v>
      </c>
      <c r="C88" s="1" t="s">
        <v>21</v>
      </c>
      <c r="D88" s="1" t="s">
        <v>16</v>
      </c>
      <c r="E88" s="1">
        <v>1</v>
      </c>
      <c r="F88" s="1">
        <v>1</v>
      </c>
      <c r="G88" s="1">
        <v>0.5</v>
      </c>
      <c r="H88" s="1">
        <v>1</v>
      </c>
      <c r="I88" s="1">
        <v>1</v>
      </c>
      <c r="J88" s="1">
        <v>1</v>
      </c>
      <c r="K88" s="1">
        <f t="shared" si="20"/>
        <v>2.5</v>
      </c>
      <c r="L88" s="1">
        <f t="shared" si="21"/>
        <v>3</v>
      </c>
      <c r="M88" s="1" t="s">
        <v>17</v>
      </c>
      <c r="N88" s="1" t="s">
        <v>17</v>
      </c>
    </row>
    <row r="89" spans="1:14" x14ac:dyDescent="0.2">
      <c r="A89" s="1" t="s">
        <v>113</v>
      </c>
      <c r="B89" s="1" t="s">
        <v>113</v>
      </c>
      <c r="C89" s="1" t="s">
        <v>15</v>
      </c>
      <c r="D89" s="1" t="s">
        <v>16</v>
      </c>
      <c r="E89" s="1">
        <v>1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f t="shared" si="20"/>
        <v>1</v>
      </c>
      <c r="L89" s="1">
        <f t="shared" si="21"/>
        <v>1</v>
      </c>
      <c r="M89" s="1" t="s">
        <v>17</v>
      </c>
      <c r="N89" s="1" t="s">
        <v>17</v>
      </c>
    </row>
    <row r="90" spans="1:14" x14ac:dyDescent="0.2">
      <c r="A90" s="1" t="s">
        <v>114</v>
      </c>
    </row>
    <row r="91" spans="1:14" x14ac:dyDescent="0.2">
      <c r="A91" s="1" t="s">
        <v>115</v>
      </c>
    </row>
    <row r="92" spans="1:14" x14ac:dyDescent="0.2">
      <c r="A92" s="1" t="s">
        <v>116</v>
      </c>
    </row>
    <row r="93" spans="1:14" x14ac:dyDescent="0.2">
      <c r="A93" s="1" t="s">
        <v>117</v>
      </c>
      <c r="B93" s="1" t="s">
        <v>117</v>
      </c>
      <c r="C93" s="1" t="s">
        <v>15</v>
      </c>
      <c r="D93" s="1" t="s">
        <v>16</v>
      </c>
      <c r="E93" s="1">
        <v>1</v>
      </c>
      <c r="F93" s="1">
        <v>0</v>
      </c>
      <c r="G93" s="1">
        <v>0</v>
      </c>
      <c r="H93" s="1">
        <v>0.5</v>
      </c>
      <c r="I93" s="1">
        <v>0</v>
      </c>
      <c r="J93" s="1">
        <v>0</v>
      </c>
      <c r="K93" s="1">
        <f>SUM(E93:G93)</f>
        <v>1</v>
      </c>
      <c r="L93" s="1">
        <f>SUM(H93:J93)</f>
        <v>0.5</v>
      </c>
      <c r="M93" s="1" t="s">
        <v>17</v>
      </c>
    </row>
    <row r="94" spans="1:14" x14ac:dyDescent="0.2">
      <c r="A94" s="1" t="s">
        <v>118</v>
      </c>
    </row>
    <row r="95" spans="1:14" x14ac:dyDescent="0.2">
      <c r="A95" s="1" t="s">
        <v>119</v>
      </c>
      <c r="B95" s="1" t="s">
        <v>119</v>
      </c>
      <c r="C95" s="1" t="s">
        <v>15</v>
      </c>
      <c r="D95" s="1" t="s">
        <v>32</v>
      </c>
      <c r="E95" s="1">
        <v>1</v>
      </c>
      <c r="F95" s="1">
        <v>1</v>
      </c>
      <c r="G95" s="1">
        <v>0.5</v>
      </c>
      <c r="H95" s="1">
        <v>0.5</v>
      </c>
      <c r="I95" s="1">
        <v>1</v>
      </c>
      <c r="J95" s="1">
        <v>0</v>
      </c>
      <c r="K95" s="1">
        <f>SUM(E95:G95)</f>
        <v>2.5</v>
      </c>
      <c r="L95" s="1">
        <f>SUM(H95:J95)</f>
        <v>1.5</v>
      </c>
      <c r="M95" s="1" t="s">
        <v>17</v>
      </c>
    </row>
    <row r="96" spans="1:14" x14ac:dyDescent="0.2">
      <c r="A96" s="1" t="s">
        <v>120</v>
      </c>
    </row>
    <row r="97" spans="1:14" x14ac:dyDescent="0.2">
      <c r="A97" s="1" t="s">
        <v>121</v>
      </c>
      <c r="B97" s="1" t="s">
        <v>121</v>
      </c>
      <c r="C97" s="1" t="s">
        <v>15</v>
      </c>
      <c r="D97" s="1" t="s">
        <v>24</v>
      </c>
      <c r="E97" s="1">
        <v>1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f t="shared" ref="K97:K99" si="22">SUM(E97:G97)</f>
        <v>1</v>
      </c>
      <c r="L97" s="1">
        <f t="shared" ref="L97:L99" si="23">SUM(H97:J97)</f>
        <v>1</v>
      </c>
      <c r="M97" s="1" t="s">
        <v>17</v>
      </c>
    </row>
    <row r="98" spans="1:14" x14ac:dyDescent="0.2">
      <c r="A98" s="1" t="s">
        <v>122</v>
      </c>
      <c r="B98" s="1" t="s">
        <v>122</v>
      </c>
      <c r="C98" s="1" t="s">
        <v>15</v>
      </c>
      <c r="D98" s="1" t="s">
        <v>24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f t="shared" si="22"/>
        <v>0</v>
      </c>
      <c r="L98" s="1">
        <f t="shared" si="23"/>
        <v>0</v>
      </c>
      <c r="M98" s="1" t="s">
        <v>17</v>
      </c>
    </row>
    <row r="99" spans="1:14" x14ac:dyDescent="0.2">
      <c r="A99" s="1" t="s">
        <v>123</v>
      </c>
      <c r="B99" s="1" t="s">
        <v>123</v>
      </c>
      <c r="C99" s="1" t="s">
        <v>15</v>
      </c>
      <c r="D99" s="1" t="s">
        <v>16</v>
      </c>
      <c r="E99" s="1">
        <v>1</v>
      </c>
      <c r="F99" s="1">
        <v>0</v>
      </c>
      <c r="G99" s="1">
        <v>0.5</v>
      </c>
      <c r="H99" s="1">
        <v>0.5</v>
      </c>
      <c r="I99" s="1">
        <v>1</v>
      </c>
      <c r="J99" s="1">
        <v>1</v>
      </c>
      <c r="K99" s="1">
        <f t="shared" si="22"/>
        <v>1.5</v>
      </c>
      <c r="L99" s="1">
        <f t="shared" si="23"/>
        <v>2.5</v>
      </c>
      <c r="M99" s="1" t="s">
        <v>17</v>
      </c>
    </row>
    <row r="100" spans="1:14" x14ac:dyDescent="0.2">
      <c r="A100" s="1" t="s">
        <v>124</v>
      </c>
    </row>
    <row r="101" spans="1:14" x14ac:dyDescent="0.2">
      <c r="A101" s="1" t="s">
        <v>125</v>
      </c>
    </row>
    <row r="102" spans="1:14" x14ac:dyDescent="0.2">
      <c r="A102" s="1" t="s">
        <v>126</v>
      </c>
      <c r="B102" s="1" t="s">
        <v>126</v>
      </c>
      <c r="C102" s="1" t="s">
        <v>21</v>
      </c>
      <c r="D102" s="1" t="s">
        <v>32</v>
      </c>
      <c r="E102" s="1">
        <v>1</v>
      </c>
      <c r="F102" s="1">
        <v>0.5</v>
      </c>
      <c r="G102" s="1">
        <v>0</v>
      </c>
      <c r="H102" s="1">
        <v>0</v>
      </c>
      <c r="I102" s="1">
        <v>0</v>
      </c>
      <c r="J102" s="1">
        <v>0</v>
      </c>
      <c r="K102" s="1">
        <f>SUM(E102:G102)</f>
        <v>1.5</v>
      </c>
      <c r="L102" s="1">
        <f>SUM(H102:J102)</f>
        <v>0</v>
      </c>
      <c r="M102" s="1" t="s">
        <v>17</v>
      </c>
    </row>
    <row r="103" spans="1:14" x14ac:dyDescent="0.2">
      <c r="A103" s="1" t="s">
        <v>127</v>
      </c>
    </row>
    <row r="104" spans="1:14" ht="15.75" customHeight="1" x14ac:dyDescent="0.2">
      <c r="A104" s="1" t="s">
        <v>128</v>
      </c>
      <c r="B104" s="1" t="s">
        <v>128</v>
      </c>
      <c r="C104" s="1" t="s">
        <v>21</v>
      </c>
      <c r="D104" s="1" t="s">
        <v>16</v>
      </c>
      <c r="E104" s="1">
        <v>1</v>
      </c>
      <c r="F104" s="1">
        <v>1</v>
      </c>
      <c r="G104" s="1">
        <v>0.5</v>
      </c>
      <c r="H104" s="1">
        <v>0.5</v>
      </c>
      <c r="I104" s="1">
        <v>1</v>
      </c>
      <c r="J104" s="1">
        <v>1</v>
      </c>
      <c r="K104" s="1">
        <f>SUM(E104:G104)</f>
        <v>2.5</v>
      </c>
      <c r="L104" s="1">
        <f>SUM(H104:J104)</f>
        <v>2.5</v>
      </c>
      <c r="M104" s="1" t="s">
        <v>17</v>
      </c>
      <c r="N104" s="1" t="s">
        <v>283</v>
      </c>
    </row>
    <row r="105" spans="1:14" x14ac:dyDescent="0.2">
      <c r="A105" s="1" t="s">
        <v>129</v>
      </c>
    </row>
    <row r="106" spans="1:14" x14ac:dyDescent="0.2">
      <c r="A106" s="1" t="s">
        <v>130</v>
      </c>
      <c r="B106" s="1" t="s">
        <v>130</v>
      </c>
      <c r="C106" s="1" t="s">
        <v>21</v>
      </c>
      <c r="D106" s="1" t="s">
        <v>16</v>
      </c>
      <c r="E106" s="1">
        <v>1</v>
      </c>
      <c r="F106" s="1">
        <v>1</v>
      </c>
      <c r="G106" s="1">
        <v>0.5</v>
      </c>
      <c r="H106" s="1">
        <v>0</v>
      </c>
      <c r="I106" s="1">
        <v>1</v>
      </c>
      <c r="J106" s="1">
        <v>0</v>
      </c>
      <c r="K106" s="1">
        <f>SUM(E106:G106)</f>
        <v>2.5</v>
      </c>
      <c r="L106" s="1">
        <f>SUM(H106:J106)</f>
        <v>1</v>
      </c>
      <c r="M106" s="1" t="s">
        <v>17</v>
      </c>
      <c r="N106" s="1" t="s">
        <v>17</v>
      </c>
    </row>
    <row r="107" spans="1:14" x14ac:dyDescent="0.2">
      <c r="A107" s="1" t="s">
        <v>131</v>
      </c>
    </row>
    <row r="108" spans="1:14" x14ac:dyDescent="0.2">
      <c r="A108" s="1" t="s">
        <v>132</v>
      </c>
      <c r="B108" s="1" t="s">
        <v>132</v>
      </c>
      <c r="C108" s="1" t="s">
        <v>15</v>
      </c>
      <c r="D108" s="1" t="s">
        <v>16</v>
      </c>
      <c r="E108" s="1">
        <v>1</v>
      </c>
      <c r="F108" s="1">
        <v>1</v>
      </c>
      <c r="G108" s="1">
        <v>0</v>
      </c>
      <c r="H108" s="1">
        <v>0.5</v>
      </c>
      <c r="I108" s="1">
        <v>0</v>
      </c>
      <c r="J108" s="1">
        <v>0</v>
      </c>
      <c r="K108" s="1">
        <f t="shared" ref="K108:K111" si="24">SUM(E108:G108)</f>
        <v>2</v>
      </c>
      <c r="L108" s="1">
        <f t="shared" ref="L108:L111" si="25">SUM(H108:J108)</f>
        <v>0.5</v>
      </c>
      <c r="M108" s="1" t="s">
        <v>17</v>
      </c>
      <c r="N108" s="1" t="s">
        <v>17</v>
      </c>
    </row>
    <row r="109" spans="1:14" x14ac:dyDescent="0.2">
      <c r="A109" s="1" t="s">
        <v>133</v>
      </c>
      <c r="B109" s="1" t="s">
        <v>133</v>
      </c>
      <c r="C109" s="1" t="s">
        <v>15</v>
      </c>
      <c r="D109" s="1" t="s">
        <v>16</v>
      </c>
      <c r="E109" s="1">
        <v>1</v>
      </c>
      <c r="F109" s="1">
        <v>0</v>
      </c>
      <c r="G109" s="1">
        <v>0</v>
      </c>
      <c r="H109" s="1">
        <v>0.5</v>
      </c>
      <c r="I109" s="1">
        <v>1</v>
      </c>
      <c r="J109" s="1">
        <v>0</v>
      </c>
      <c r="K109" s="1">
        <f t="shared" si="24"/>
        <v>1</v>
      </c>
      <c r="L109" s="1">
        <f t="shared" si="25"/>
        <v>1.5</v>
      </c>
      <c r="M109" s="1" t="s">
        <v>17</v>
      </c>
      <c r="N109" s="1" t="s">
        <v>17</v>
      </c>
    </row>
    <row r="110" spans="1:14" x14ac:dyDescent="0.2">
      <c r="A110" s="1" t="s">
        <v>134</v>
      </c>
      <c r="B110" s="1" t="s">
        <v>134</v>
      </c>
      <c r="C110" s="1" t="s">
        <v>21</v>
      </c>
      <c r="D110" s="1" t="s">
        <v>16</v>
      </c>
      <c r="E110" s="1">
        <v>1</v>
      </c>
      <c r="F110" s="1">
        <v>1</v>
      </c>
      <c r="G110" s="1">
        <v>0</v>
      </c>
      <c r="H110" s="1">
        <v>0</v>
      </c>
      <c r="I110" s="1">
        <v>1</v>
      </c>
      <c r="J110" s="1">
        <v>0</v>
      </c>
      <c r="K110" s="1">
        <f t="shared" si="24"/>
        <v>2</v>
      </c>
      <c r="L110" s="1">
        <f t="shared" si="25"/>
        <v>1</v>
      </c>
      <c r="M110" s="1" t="s">
        <v>17</v>
      </c>
      <c r="N110" s="1" t="s">
        <v>17</v>
      </c>
    </row>
    <row r="111" spans="1:14" x14ac:dyDescent="0.2">
      <c r="A111" s="1" t="s">
        <v>135</v>
      </c>
      <c r="B111" s="1" t="s">
        <v>135</v>
      </c>
      <c r="C111" s="1" t="s">
        <v>15</v>
      </c>
      <c r="D111" s="1" t="s">
        <v>16</v>
      </c>
      <c r="E111" s="1">
        <v>1</v>
      </c>
      <c r="F111" s="1">
        <v>1</v>
      </c>
      <c r="G111" s="1">
        <v>0.5</v>
      </c>
      <c r="H111" s="1">
        <v>0.5</v>
      </c>
      <c r="I111" s="1">
        <v>1</v>
      </c>
      <c r="J111" s="1">
        <v>0</v>
      </c>
      <c r="K111" s="1">
        <f t="shared" si="24"/>
        <v>2.5</v>
      </c>
      <c r="L111" s="1">
        <f t="shared" si="25"/>
        <v>1.5</v>
      </c>
      <c r="M111" s="1" t="s">
        <v>64</v>
      </c>
      <c r="N111" s="1" t="s">
        <v>283</v>
      </c>
    </row>
    <row r="112" spans="1:14" x14ac:dyDescent="0.2">
      <c r="A112" s="1" t="s">
        <v>136</v>
      </c>
    </row>
    <row r="113" spans="1:14" x14ac:dyDescent="0.2">
      <c r="A113" s="1" t="s">
        <v>137</v>
      </c>
      <c r="B113" s="1" t="s">
        <v>137</v>
      </c>
      <c r="C113" s="1" t="s">
        <v>15</v>
      </c>
      <c r="D113" s="1" t="s">
        <v>16</v>
      </c>
      <c r="E113" s="1">
        <v>1</v>
      </c>
      <c r="F113" s="1">
        <v>1</v>
      </c>
      <c r="G113" s="1">
        <v>0.5</v>
      </c>
      <c r="H113" s="1">
        <v>0.5</v>
      </c>
      <c r="I113" s="1">
        <v>0</v>
      </c>
      <c r="J113" s="1">
        <v>1</v>
      </c>
      <c r="K113" s="1">
        <f t="shared" ref="K113:K116" si="26">SUM(E113:G113)</f>
        <v>2.5</v>
      </c>
      <c r="L113" s="1">
        <f t="shared" ref="L113:L116" si="27">SUM(H113:J113)</f>
        <v>1.5</v>
      </c>
      <c r="M113" s="1" t="s">
        <v>17</v>
      </c>
      <c r="N113" s="1" t="s">
        <v>17</v>
      </c>
    </row>
    <row r="114" spans="1:14" x14ac:dyDescent="0.2">
      <c r="A114" s="1" t="s">
        <v>138</v>
      </c>
      <c r="B114" s="1" t="s">
        <v>138</v>
      </c>
      <c r="C114" s="1" t="s">
        <v>21</v>
      </c>
      <c r="D114" s="1" t="s">
        <v>16</v>
      </c>
      <c r="E114" s="1">
        <v>1</v>
      </c>
      <c r="F114" s="1">
        <v>1</v>
      </c>
      <c r="G114" s="1">
        <v>0.5</v>
      </c>
      <c r="H114" s="1">
        <v>0.5</v>
      </c>
      <c r="I114" s="1">
        <v>1</v>
      </c>
      <c r="J114" s="1">
        <v>0</v>
      </c>
      <c r="K114" s="1">
        <f t="shared" si="26"/>
        <v>2.5</v>
      </c>
      <c r="L114" s="1">
        <f t="shared" si="27"/>
        <v>1.5</v>
      </c>
      <c r="M114" s="1" t="s">
        <v>64</v>
      </c>
      <c r="N114" s="1" t="s">
        <v>283</v>
      </c>
    </row>
    <row r="115" spans="1:14" x14ac:dyDescent="0.2">
      <c r="A115" s="1" t="s">
        <v>139</v>
      </c>
      <c r="B115" s="1" t="s">
        <v>139</v>
      </c>
      <c r="C115" s="1" t="s">
        <v>15</v>
      </c>
      <c r="D115" s="1" t="s">
        <v>16</v>
      </c>
      <c r="E115" s="1">
        <v>1</v>
      </c>
      <c r="F115" s="1">
        <v>1</v>
      </c>
      <c r="G115" s="1">
        <v>0.5</v>
      </c>
      <c r="H115" s="1">
        <v>0.5</v>
      </c>
      <c r="I115" s="1">
        <v>0</v>
      </c>
      <c r="J115" s="1">
        <v>1</v>
      </c>
      <c r="K115" s="1">
        <f t="shared" si="26"/>
        <v>2.5</v>
      </c>
      <c r="L115" s="1">
        <f t="shared" si="27"/>
        <v>1.5</v>
      </c>
      <c r="M115" s="1" t="s">
        <v>17</v>
      </c>
    </row>
    <row r="116" spans="1:14" x14ac:dyDescent="0.2">
      <c r="A116" s="1" t="s">
        <v>140</v>
      </c>
      <c r="B116" s="1" t="s">
        <v>140</v>
      </c>
      <c r="C116" s="1" t="s">
        <v>21</v>
      </c>
      <c r="D116" s="1" t="s">
        <v>16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0</v>
      </c>
      <c r="K116" s="1">
        <f t="shared" si="26"/>
        <v>3</v>
      </c>
      <c r="L116" s="1">
        <f t="shared" si="27"/>
        <v>1</v>
      </c>
      <c r="M116" s="1" t="s">
        <v>17</v>
      </c>
      <c r="N116" s="1" t="s">
        <v>17</v>
      </c>
    </row>
    <row r="117" spans="1:14" x14ac:dyDescent="0.2">
      <c r="A117" s="1" t="s">
        <v>141</v>
      </c>
    </row>
    <row r="118" spans="1:14" x14ac:dyDescent="0.2">
      <c r="A118" s="1" t="s">
        <v>142</v>
      </c>
      <c r="B118" s="1" t="s">
        <v>142</v>
      </c>
      <c r="C118" s="1" t="s">
        <v>15</v>
      </c>
      <c r="D118" s="1" t="s">
        <v>16</v>
      </c>
      <c r="E118" s="1">
        <v>1</v>
      </c>
      <c r="F118" s="1">
        <v>0</v>
      </c>
      <c r="G118" s="1">
        <v>0</v>
      </c>
      <c r="H118" s="1">
        <v>0.5</v>
      </c>
      <c r="I118" s="1">
        <v>0</v>
      </c>
      <c r="J118" s="1">
        <v>1</v>
      </c>
      <c r="K118" s="1">
        <f t="shared" ref="K118:K122" si="28">SUM(E118:G118)</f>
        <v>1</v>
      </c>
      <c r="L118" s="1">
        <f t="shared" ref="L118:L122" si="29">SUM(H118:J118)</f>
        <v>1.5</v>
      </c>
      <c r="M118" s="1" t="s">
        <v>17</v>
      </c>
      <c r="N118" s="1" t="s">
        <v>17</v>
      </c>
    </row>
    <row r="119" spans="1:14" x14ac:dyDescent="0.2">
      <c r="A119" s="1" t="s">
        <v>143</v>
      </c>
      <c r="B119" s="1" t="s">
        <v>143</v>
      </c>
      <c r="C119" s="1" t="s">
        <v>21</v>
      </c>
      <c r="D119" s="1" t="s">
        <v>16</v>
      </c>
      <c r="E119" s="1">
        <v>0</v>
      </c>
      <c r="F119" s="1">
        <v>1</v>
      </c>
      <c r="G119" s="1">
        <v>0.5</v>
      </c>
      <c r="H119" s="1">
        <v>0.5</v>
      </c>
      <c r="I119" s="1">
        <v>1</v>
      </c>
      <c r="J119" s="1">
        <v>0</v>
      </c>
      <c r="K119" s="1">
        <f t="shared" si="28"/>
        <v>1.5</v>
      </c>
      <c r="L119" s="1">
        <f t="shared" si="29"/>
        <v>1.5</v>
      </c>
      <c r="M119" s="1" t="s">
        <v>17</v>
      </c>
      <c r="N119" s="1" t="s">
        <v>17</v>
      </c>
    </row>
    <row r="120" spans="1:14" x14ac:dyDescent="0.2">
      <c r="A120" s="1" t="s">
        <v>144</v>
      </c>
      <c r="B120" s="1" t="s">
        <v>144</v>
      </c>
      <c r="C120" s="1" t="s">
        <v>15</v>
      </c>
      <c r="D120" s="1" t="s">
        <v>16</v>
      </c>
      <c r="E120" s="1">
        <v>1</v>
      </c>
      <c r="F120" s="1">
        <v>1</v>
      </c>
      <c r="G120" s="1">
        <v>0.5</v>
      </c>
      <c r="H120" s="1">
        <v>1</v>
      </c>
      <c r="I120" s="1">
        <v>0</v>
      </c>
      <c r="J120" s="1">
        <v>0</v>
      </c>
      <c r="K120" s="1">
        <f t="shared" si="28"/>
        <v>2.5</v>
      </c>
      <c r="L120" s="1">
        <f t="shared" si="29"/>
        <v>1</v>
      </c>
      <c r="M120" s="1" t="s">
        <v>17</v>
      </c>
      <c r="N120" s="1" t="s">
        <v>17</v>
      </c>
    </row>
    <row r="121" spans="1:14" x14ac:dyDescent="0.2">
      <c r="A121" s="1" t="s">
        <v>145</v>
      </c>
      <c r="B121" s="1" t="s">
        <v>145</v>
      </c>
      <c r="C121" s="1" t="s">
        <v>15</v>
      </c>
      <c r="D121" s="1" t="s">
        <v>16</v>
      </c>
      <c r="E121" s="1">
        <v>1</v>
      </c>
      <c r="F121" s="1">
        <v>0.5</v>
      </c>
      <c r="G121" s="1">
        <v>0.5</v>
      </c>
      <c r="H121" s="1">
        <v>0.5</v>
      </c>
      <c r="I121" s="1">
        <v>1</v>
      </c>
      <c r="J121" s="1">
        <v>0</v>
      </c>
      <c r="K121" s="1">
        <f t="shared" si="28"/>
        <v>2</v>
      </c>
      <c r="L121" s="1">
        <f t="shared" si="29"/>
        <v>1.5</v>
      </c>
      <c r="M121" s="1" t="s">
        <v>17</v>
      </c>
    </row>
    <row r="122" spans="1:14" x14ac:dyDescent="0.2">
      <c r="A122" s="1" t="s">
        <v>146</v>
      </c>
      <c r="B122" s="1" t="s">
        <v>147</v>
      </c>
      <c r="C122" s="1" t="s">
        <v>21</v>
      </c>
      <c r="D122" s="1" t="s">
        <v>16</v>
      </c>
      <c r="E122" s="1">
        <v>1</v>
      </c>
      <c r="F122" s="1">
        <v>1</v>
      </c>
      <c r="G122" s="1">
        <v>0.5</v>
      </c>
      <c r="H122" s="1">
        <v>1</v>
      </c>
      <c r="I122" s="1">
        <v>0</v>
      </c>
      <c r="J122" s="1">
        <v>0</v>
      </c>
      <c r="K122" s="1">
        <f t="shared" si="28"/>
        <v>2.5</v>
      </c>
      <c r="L122" s="1">
        <f t="shared" si="29"/>
        <v>1</v>
      </c>
      <c r="M122" s="1" t="s">
        <v>17</v>
      </c>
      <c r="N122" s="1" t="s">
        <v>17</v>
      </c>
    </row>
    <row r="123" spans="1:14" x14ac:dyDescent="0.2">
      <c r="A123" s="1" t="s">
        <v>148</v>
      </c>
    </row>
    <row r="124" spans="1:14" x14ac:dyDescent="0.2">
      <c r="A124" s="1" t="s">
        <v>149</v>
      </c>
      <c r="B124" s="1" t="s">
        <v>149</v>
      </c>
      <c r="C124" s="1" t="s">
        <v>21</v>
      </c>
      <c r="D124" s="1" t="s">
        <v>40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f t="shared" ref="K124:K134" si="30">SUM(E124:G124)</f>
        <v>0</v>
      </c>
      <c r="L124" s="1">
        <f t="shared" ref="L124:L134" si="31">SUM(H124:J124)</f>
        <v>0</v>
      </c>
      <c r="M124" s="1" t="s">
        <v>17</v>
      </c>
    </row>
    <row r="125" spans="1:14" x14ac:dyDescent="0.2">
      <c r="A125" s="1" t="s">
        <v>150</v>
      </c>
      <c r="B125" s="1" t="s">
        <v>150</v>
      </c>
      <c r="C125" s="1" t="s">
        <v>15</v>
      </c>
      <c r="D125" s="1" t="s">
        <v>16</v>
      </c>
      <c r="E125" s="1">
        <v>1</v>
      </c>
      <c r="F125" s="1">
        <v>1</v>
      </c>
      <c r="G125" s="1">
        <v>0</v>
      </c>
      <c r="H125" s="1">
        <v>0.5</v>
      </c>
      <c r="I125" s="1">
        <v>0</v>
      </c>
      <c r="J125" s="1">
        <v>0</v>
      </c>
      <c r="K125" s="1">
        <f t="shared" si="30"/>
        <v>2</v>
      </c>
      <c r="L125" s="1">
        <f t="shared" si="31"/>
        <v>0.5</v>
      </c>
      <c r="M125" s="1" t="s">
        <v>17</v>
      </c>
      <c r="N125" s="1" t="s">
        <v>17</v>
      </c>
    </row>
    <row r="126" spans="1:14" x14ac:dyDescent="0.2">
      <c r="A126" s="1" t="s">
        <v>151</v>
      </c>
      <c r="B126" s="1" t="s">
        <v>151</v>
      </c>
      <c r="C126" s="1" t="s">
        <v>15</v>
      </c>
      <c r="D126" s="1" t="s">
        <v>16</v>
      </c>
      <c r="E126" s="1">
        <v>1</v>
      </c>
      <c r="F126" s="1">
        <v>0</v>
      </c>
      <c r="G126" s="1">
        <v>0</v>
      </c>
      <c r="H126" s="1">
        <v>0.5</v>
      </c>
      <c r="I126" s="1">
        <v>0</v>
      </c>
      <c r="J126" s="1">
        <v>0</v>
      </c>
      <c r="K126" s="1">
        <f t="shared" si="30"/>
        <v>1</v>
      </c>
      <c r="L126" s="1">
        <f t="shared" si="31"/>
        <v>0.5</v>
      </c>
      <c r="M126" s="1" t="s">
        <v>17</v>
      </c>
    </row>
    <row r="127" spans="1:14" x14ac:dyDescent="0.2">
      <c r="A127" s="1" t="s">
        <v>152</v>
      </c>
      <c r="B127" s="1" t="s">
        <v>152</v>
      </c>
      <c r="C127" s="1" t="s">
        <v>15</v>
      </c>
      <c r="D127" s="1" t="s">
        <v>16</v>
      </c>
      <c r="E127" s="1">
        <v>1</v>
      </c>
      <c r="F127" s="1">
        <v>1</v>
      </c>
      <c r="G127" s="1">
        <v>0.5</v>
      </c>
      <c r="H127" s="1">
        <v>0.5</v>
      </c>
      <c r="I127" s="1">
        <v>1</v>
      </c>
      <c r="J127" s="1">
        <v>0</v>
      </c>
      <c r="K127" s="1">
        <f t="shared" si="30"/>
        <v>2.5</v>
      </c>
      <c r="L127" s="1">
        <f t="shared" si="31"/>
        <v>1.5</v>
      </c>
      <c r="M127" s="1" t="s">
        <v>22</v>
      </c>
      <c r="N127" s="1" t="s">
        <v>17</v>
      </c>
    </row>
    <row r="128" spans="1:14" x14ac:dyDescent="0.2">
      <c r="A128" s="1" t="s">
        <v>153</v>
      </c>
      <c r="B128" s="1" t="s">
        <v>153</v>
      </c>
      <c r="C128" s="1" t="s">
        <v>15</v>
      </c>
      <c r="D128" s="1" t="s">
        <v>16</v>
      </c>
      <c r="E128" s="1">
        <v>0</v>
      </c>
      <c r="F128" s="1">
        <v>0.5</v>
      </c>
      <c r="G128" s="1">
        <v>0.5</v>
      </c>
      <c r="H128" s="1">
        <v>0.5</v>
      </c>
      <c r="I128" s="1">
        <v>0</v>
      </c>
      <c r="J128" s="1">
        <v>0</v>
      </c>
      <c r="K128" s="1">
        <f t="shared" si="30"/>
        <v>1</v>
      </c>
      <c r="L128" s="1">
        <f t="shared" si="31"/>
        <v>0.5</v>
      </c>
      <c r="M128" s="1" t="s">
        <v>17</v>
      </c>
      <c r="N128" s="1" t="s">
        <v>17</v>
      </c>
    </row>
    <row r="129" spans="1:14" ht="15.75" customHeight="1" x14ac:dyDescent="0.2">
      <c r="A129" s="1" t="s">
        <v>154</v>
      </c>
      <c r="B129" s="1" t="s">
        <v>154</v>
      </c>
      <c r="C129" s="1" t="s">
        <v>15</v>
      </c>
      <c r="D129" s="1" t="s">
        <v>16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f t="shared" si="30"/>
        <v>2</v>
      </c>
      <c r="L129" s="1">
        <f t="shared" si="31"/>
        <v>0</v>
      </c>
      <c r="M129" s="1" t="s">
        <v>17</v>
      </c>
      <c r="N129" s="1" t="s">
        <v>17</v>
      </c>
    </row>
    <row r="130" spans="1:14" ht="14.25" customHeight="1" x14ac:dyDescent="0.2">
      <c r="A130" s="1" t="s">
        <v>155</v>
      </c>
      <c r="B130" s="1" t="s">
        <v>155</v>
      </c>
      <c r="C130" s="1" t="s">
        <v>21</v>
      </c>
      <c r="D130" s="1" t="s">
        <v>16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f t="shared" si="30"/>
        <v>1</v>
      </c>
      <c r="L130" s="1">
        <f t="shared" si="31"/>
        <v>0</v>
      </c>
      <c r="M130" s="1" t="s">
        <v>17</v>
      </c>
      <c r="N130" s="1" t="s">
        <v>17</v>
      </c>
    </row>
    <row r="131" spans="1:14" x14ac:dyDescent="0.2">
      <c r="A131" s="1" t="s">
        <v>156</v>
      </c>
      <c r="B131" s="1" t="s">
        <v>156</v>
      </c>
      <c r="C131" s="1" t="s">
        <v>15</v>
      </c>
      <c r="D131" s="1" t="s">
        <v>40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f t="shared" si="30"/>
        <v>1</v>
      </c>
      <c r="L131" s="1">
        <f t="shared" si="31"/>
        <v>0</v>
      </c>
      <c r="M131" s="1" t="s">
        <v>17</v>
      </c>
    </row>
    <row r="132" spans="1:14" x14ac:dyDescent="0.2">
      <c r="A132" s="1" t="s">
        <v>157</v>
      </c>
      <c r="B132" s="1" t="s">
        <v>157</v>
      </c>
      <c r="C132" s="1" t="s">
        <v>15</v>
      </c>
      <c r="D132" s="1" t="s">
        <v>16</v>
      </c>
      <c r="E132" s="1">
        <v>0</v>
      </c>
      <c r="F132" s="1">
        <v>0</v>
      </c>
      <c r="G132" s="1">
        <v>0</v>
      </c>
      <c r="H132" s="1">
        <v>0.5</v>
      </c>
      <c r="I132" s="1">
        <v>1</v>
      </c>
      <c r="J132" s="1">
        <v>0</v>
      </c>
      <c r="K132" s="1">
        <f t="shared" si="30"/>
        <v>0</v>
      </c>
      <c r="L132" s="1">
        <f t="shared" si="31"/>
        <v>1.5</v>
      </c>
      <c r="M132" s="1" t="s">
        <v>64</v>
      </c>
      <c r="N132" s="1" t="s">
        <v>17</v>
      </c>
    </row>
    <row r="133" spans="1:14" x14ac:dyDescent="0.2">
      <c r="A133" s="1" t="s">
        <v>158</v>
      </c>
      <c r="B133" s="1" t="s">
        <v>158</v>
      </c>
      <c r="C133" s="1" t="s">
        <v>15</v>
      </c>
      <c r="D133" s="1" t="s">
        <v>16</v>
      </c>
      <c r="E133" s="1">
        <v>1</v>
      </c>
      <c r="F133" s="1">
        <v>1</v>
      </c>
      <c r="G133" s="1">
        <v>0</v>
      </c>
      <c r="H133" s="1">
        <v>0.5</v>
      </c>
      <c r="I133" s="1">
        <v>1</v>
      </c>
      <c r="J133" s="1">
        <v>0</v>
      </c>
      <c r="K133" s="1">
        <f t="shared" si="30"/>
        <v>2</v>
      </c>
      <c r="L133" s="1">
        <f t="shared" si="31"/>
        <v>1.5</v>
      </c>
      <c r="M133" s="1" t="s">
        <v>64</v>
      </c>
      <c r="N133" s="1" t="s">
        <v>284</v>
      </c>
    </row>
    <row r="134" spans="1:14" x14ac:dyDescent="0.2">
      <c r="A134" s="1" t="s">
        <v>159</v>
      </c>
      <c r="B134" s="1" t="s">
        <v>159</v>
      </c>
      <c r="C134" s="1" t="s">
        <v>15</v>
      </c>
      <c r="D134" s="1" t="s">
        <v>24</v>
      </c>
      <c r="E134" s="1">
        <v>0</v>
      </c>
      <c r="F134" s="1">
        <v>0</v>
      </c>
      <c r="G134" s="1">
        <v>0.5</v>
      </c>
      <c r="H134" s="1">
        <v>1</v>
      </c>
      <c r="I134" s="1">
        <v>0</v>
      </c>
      <c r="J134" s="1">
        <v>0</v>
      </c>
      <c r="K134" s="1">
        <f t="shared" si="30"/>
        <v>0.5</v>
      </c>
      <c r="L134" s="1">
        <f t="shared" si="31"/>
        <v>1</v>
      </c>
      <c r="M134" s="1" t="s">
        <v>17</v>
      </c>
    </row>
    <row r="135" spans="1:14" x14ac:dyDescent="0.2">
      <c r="A135" s="1" t="s">
        <v>160</v>
      </c>
    </row>
    <row r="136" spans="1:14" x14ac:dyDescent="0.2">
      <c r="A136" s="1" t="s">
        <v>161</v>
      </c>
      <c r="B136" s="1" t="s">
        <v>161</v>
      </c>
      <c r="C136" s="1" t="s">
        <v>15</v>
      </c>
      <c r="D136" s="1" t="s">
        <v>16</v>
      </c>
      <c r="E136" s="1">
        <v>0</v>
      </c>
      <c r="F136" s="1">
        <v>0</v>
      </c>
      <c r="G136" s="1">
        <v>0</v>
      </c>
      <c r="H136" s="1">
        <v>0.5</v>
      </c>
      <c r="I136" s="1">
        <v>0</v>
      </c>
      <c r="J136" s="1">
        <v>0</v>
      </c>
      <c r="K136" s="1">
        <f t="shared" ref="K136:K142" si="32">SUM(E136:G136)</f>
        <v>0</v>
      </c>
      <c r="L136" s="1">
        <f t="shared" ref="L136:L142" si="33">SUM(H136:J136)</f>
        <v>0.5</v>
      </c>
      <c r="M136" s="1" t="s">
        <v>17</v>
      </c>
      <c r="N136" s="1" t="s">
        <v>17</v>
      </c>
    </row>
    <row r="137" spans="1:14" x14ac:dyDescent="0.2">
      <c r="A137" s="1" t="s">
        <v>162</v>
      </c>
      <c r="B137" s="1" t="s">
        <v>162</v>
      </c>
      <c r="C137" s="1" t="s">
        <v>21</v>
      </c>
      <c r="D137" s="1" t="s">
        <v>24</v>
      </c>
      <c r="E137" s="1">
        <v>1</v>
      </c>
      <c r="F137" s="1">
        <v>1</v>
      </c>
      <c r="G137" s="1">
        <v>0.5</v>
      </c>
      <c r="H137" s="1">
        <v>0.5</v>
      </c>
      <c r="I137" s="1">
        <v>0</v>
      </c>
      <c r="J137" s="1">
        <v>0</v>
      </c>
      <c r="K137" s="1">
        <f t="shared" si="32"/>
        <v>2.5</v>
      </c>
      <c r="L137" s="1">
        <f t="shared" si="33"/>
        <v>0.5</v>
      </c>
      <c r="M137" s="1" t="s">
        <v>17</v>
      </c>
    </row>
    <row r="138" spans="1:14" x14ac:dyDescent="0.2">
      <c r="A138" s="1" t="s">
        <v>163</v>
      </c>
      <c r="B138" s="1" t="s">
        <v>163</v>
      </c>
      <c r="C138" s="1" t="s">
        <v>15</v>
      </c>
      <c r="D138" s="1" t="s">
        <v>16</v>
      </c>
      <c r="E138" s="1">
        <v>1</v>
      </c>
      <c r="F138" s="1">
        <v>1</v>
      </c>
      <c r="G138" s="1">
        <v>0.5</v>
      </c>
      <c r="H138" s="1">
        <v>0.5</v>
      </c>
      <c r="I138" s="1">
        <v>1</v>
      </c>
      <c r="J138" s="1">
        <v>1</v>
      </c>
      <c r="K138" s="1">
        <f t="shared" si="32"/>
        <v>2.5</v>
      </c>
      <c r="L138" s="1">
        <f t="shared" si="33"/>
        <v>2.5</v>
      </c>
      <c r="M138" s="1" t="s">
        <v>17</v>
      </c>
      <c r="N138" s="1" t="s">
        <v>17</v>
      </c>
    </row>
    <row r="139" spans="1:14" x14ac:dyDescent="0.2">
      <c r="A139" s="1" t="s">
        <v>164</v>
      </c>
      <c r="B139" s="1" t="s">
        <v>164</v>
      </c>
      <c r="C139" s="1" t="s">
        <v>21</v>
      </c>
      <c r="D139" s="1" t="s">
        <v>16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f t="shared" si="32"/>
        <v>1</v>
      </c>
      <c r="L139" s="1">
        <f t="shared" si="33"/>
        <v>1</v>
      </c>
      <c r="M139" s="1" t="s">
        <v>17</v>
      </c>
      <c r="N139" s="1" t="s">
        <v>17</v>
      </c>
    </row>
    <row r="140" spans="1:14" x14ac:dyDescent="0.2">
      <c r="A140" s="1" t="s">
        <v>165</v>
      </c>
      <c r="B140" s="1" t="s">
        <v>165</v>
      </c>
      <c r="C140" s="1" t="s">
        <v>15</v>
      </c>
      <c r="D140" s="1" t="s">
        <v>16</v>
      </c>
      <c r="E140" s="1">
        <v>1</v>
      </c>
      <c r="F140" s="1">
        <v>0</v>
      </c>
      <c r="G140" s="1">
        <v>0</v>
      </c>
      <c r="H140" s="1">
        <v>0.5</v>
      </c>
      <c r="I140" s="1">
        <v>1</v>
      </c>
      <c r="J140" s="1">
        <v>0</v>
      </c>
      <c r="K140" s="1">
        <f t="shared" si="32"/>
        <v>1</v>
      </c>
      <c r="L140" s="1">
        <f t="shared" si="33"/>
        <v>1.5</v>
      </c>
      <c r="M140" s="1" t="s">
        <v>17</v>
      </c>
    </row>
    <row r="141" spans="1:14" x14ac:dyDescent="0.2">
      <c r="A141" s="1" t="s">
        <v>166</v>
      </c>
      <c r="B141" s="1" t="s">
        <v>166</v>
      </c>
      <c r="C141" s="1" t="s">
        <v>21</v>
      </c>
      <c r="D141" s="1" t="s">
        <v>24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f t="shared" si="32"/>
        <v>1</v>
      </c>
      <c r="L141" s="1">
        <f t="shared" si="33"/>
        <v>0</v>
      </c>
      <c r="M141" s="1" t="s">
        <v>17</v>
      </c>
    </row>
    <row r="142" spans="1:14" x14ac:dyDescent="0.2">
      <c r="A142" s="1" t="s">
        <v>167</v>
      </c>
      <c r="B142" s="1" t="s">
        <v>167</v>
      </c>
      <c r="C142" s="1" t="s">
        <v>15</v>
      </c>
      <c r="D142" s="1" t="s">
        <v>16</v>
      </c>
      <c r="E142" s="1">
        <v>0</v>
      </c>
      <c r="F142" s="1">
        <v>1</v>
      </c>
      <c r="G142" s="1">
        <v>0.5</v>
      </c>
      <c r="H142" s="1">
        <v>0.5</v>
      </c>
      <c r="I142" s="1">
        <v>1</v>
      </c>
      <c r="J142" s="1">
        <v>0</v>
      </c>
      <c r="K142" s="1">
        <f t="shared" si="32"/>
        <v>1.5</v>
      </c>
      <c r="L142" s="1">
        <f t="shared" si="33"/>
        <v>1.5</v>
      </c>
      <c r="M142" s="1" t="s">
        <v>17</v>
      </c>
      <c r="N142" s="1" t="s">
        <v>17</v>
      </c>
    </row>
    <row r="143" spans="1:14" x14ac:dyDescent="0.2">
      <c r="A143" s="1" t="s">
        <v>168</v>
      </c>
    </row>
    <row r="144" spans="1:14" x14ac:dyDescent="0.2">
      <c r="A144" s="1" t="s">
        <v>169</v>
      </c>
      <c r="B144" s="1" t="s">
        <v>169</v>
      </c>
      <c r="C144" s="1" t="s">
        <v>21</v>
      </c>
      <c r="D144" s="1" t="s">
        <v>24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f t="shared" ref="K144:K151" si="34">SUM(E144:G144)</f>
        <v>1</v>
      </c>
      <c r="L144" s="1">
        <f t="shared" ref="L144:L151" si="35">SUM(H144:J144)</f>
        <v>0</v>
      </c>
      <c r="M144" s="1" t="s">
        <v>17</v>
      </c>
    </row>
    <row r="145" spans="1:14" x14ac:dyDescent="0.2">
      <c r="A145" s="1" t="s">
        <v>170</v>
      </c>
      <c r="B145" s="1" t="s">
        <v>170</v>
      </c>
      <c r="C145" s="1" t="s">
        <v>15</v>
      </c>
      <c r="D145" s="1" t="s">
        <v>16</v>
      </c>
      <c r="E145" s="1">
        <v>1</v>
      </c>
      <c r="F145" s="1">
        <v>1</v>
      </c>
      <c r="G145" s="1">
        <v>0.5</v>
      </c>
      <c r="H145" s="1">
        <v>1</v>
      </c>
      <c r="I145" s="1">
        <v>0</v>
      </c>
      <c r="J145" s="1">
        <v>1</v>
      </c>
      <c r="K145" s="1">
        <f t="shared" si="34"/>
        <v>2.5</v>
      </c>
      <c r="L145" s="1">
        <f t="shared" si="35"/>
        <v>2</v>
      </c>
      <c r="M145" s="1" t="s">
        <v>17</v>
      </c>
    </row>
    <row r="146" spans="1:14" x14ac:dyDescent="0.2">
      <c r="A146" s="1" t="s">
        <v>171</v>
      </c>
      <c r="B146" s="1" t="s">
        <v>171</v>
      </c>
      <c r="C146" s="1" t="s">
        <v>15</v>
      </c>
      <c r="D146" s="1" t="s">
        <v>32</v>
      </c>
      <c r="E146" s="1">
        <v>1</v>
      </c>
      <c r="F146" s="1">
        <v>1</v>
      </c>
      <c r="G146" s="1">
        <v>0.5</v>
      </c>
      <c r="H146" s="1">
        <v>0</v>
      </c>
      <c r="I146" s="1">
        <v>1</v>
      </c>
      <c r="J146" s="1">
        <v>1</v>
      </c>
      <c r="K146" s="1">
        <f t="shared" si="34"/>
        <v>2.5</v>
      </c>
      <c r="L146" s="1">
        <f t="shared" si="35"/>
        <v>2</v>
      </c>
      <c r="M146" s="1" t="s">
        <v>17</v>
      </c>
    </row>
    <row r="147" spans="1:14" ht="16.5" customHeight="1" x14ac:dyDescent="0.2">
      <c r="A147" s="1" t="s">
        <v>172</v>
      </c>
      <c r="B147" s="1" t="s">
        <v>172</v>
      </c>
      <c r="C147" s="1" t="s">
        <v>15</v>
      </c>
      <c r="D147" s="1" t="s">
        <v>16</v>
      </c>
      <c r="E147" s="1">
        <v>1</v>
      </c>
      <c r="F147" s="1">
        <v>1</v>
      </c>
      <c r="G147" s="1">
        <v>0.5</v>
      </c>
      <c r="H147" s="1">
        <v>0.5</v>
      </c>
      <c r="I147" s="1">
        <v>1</v>
      </c>
      <c r="J147" s="1">
        <v>1</v>
      </c>
      <c r="K147" s="1">
        <f t="shared" si="34"/>
        <v>2.5</v>
      </c>
      <c r="L147" s="1">
        <f t="shared" si="35"/>
        <v>2.5</v>
      </c>
      <c r="M147" s="1" t="s">
        <v>17</v>
      </c>
    </row>
    <row r="148" spans="1:14" x14ac:dyDescent="0.2">
      <c r="A148" s="1" t="s">
        <v>173</v>
      </c>
      <c r="B148" s="1" t="s">
        <v>173</v>
      </c>
      <c r="C148" s="1" t="s">
        <v>21</v>
      </c>
      <c r="D148" s="1" t="s">
        <v>16</v>
      </c>
      <c r="E148" s="1">
        <v>1</v>
      </c>
      <c r="F148" s="1">
        <v>1</v>
      </c>
      <c r="G148" s="1">
        <v>0</v>
      </c>
      <c r="H148" s="1">
        <v>0.5</v>
      </c>
      <c r="I148" s="1">
        <v>0</v>
      </c>
      <c r="J148" s="1">
        <v>0</v>
      </c>
      <c r="K148" s="1">
        <f t="shared" si="34"/>
        <v>2</v>
      </c>
      <c r="L148" s="1">
        <f t="shared" si="35"/>
        <v>0.5</v>
      </c>
      <c r="M148" s="1" t="s">
        <v>17</v>
      </c>
      <c r="N148" s="1" t="s">
        <v>17</v>
      </c>
    </row>
    <row r="149" spans="1:14" x14ac:dyDescent="0.2">
      <c r="A149" s="1" t="s">
        <v>174</v>
      </c>
      <c r="B149" s="1" t="s">
        <v>174</v>
      </c>
      <c r="C149" s="1" t="s">
        <v>15</v>
      </c>
      <c r="D149" s="1" t="s">
        <v>24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 t="shared" si="34"/>
        <v>0</v>
      </c>
      <c r="L149" s="1">
        <f t="shared" si="35"/>
        <v>0</v>
      </c>
      <c r="M149" s="1" t="s">
        <v>17</v>
      </c>
    </row>
    <row r="150" spans="1:14" x14ac:dyDescent="0.2">
      <c r="A150" s="1" t="s">
        <v>175</v>
      </c>
      <c r="B150" s="1" t="s">
        <v>175</v>
      </c>
      <c r="C150" s="1" t="s">
        <v>21</v>
      </c>
      <c r="D150" s="1" t="s">
        <v>16</v>
      </c>
      <c r="E150" s="1">
        <v>1</v>
      </c>
      <c r="F150" s="1">
        <v>0.5</v>
      </c>
      <c r="G150" s="1">
        <v>0</v>
      </c>
      <c r="H150" s="1">
        <v>0</v>
      </c>
      <c r="I150" s="1">
        <v>0</v>
      </c>
      <c r="J150" s="1">
        <v>0</v>
      </c>
      <c r="K150" s="1">
        <f t="shared" si="34"/>
        <v>1.5</v>
      </c>
      <c r="L150" s="1">
        <f t="shared" si="35"/>
        <v>0</v>
      </c>
      <c r="M150" s="1" t="s">
        <v>17</v>
      </c>
      <c r="N150" s="1" t="s">
        <v>17</v>
      </c>
    </row>
    <row r="151" spans="1:14" x14ac:dyDescent="0.2">
      <c r="A151" s="1" t="s">
        <v>176</v>
      </c>
      <c r="B151" s="1" t="s">
        <v>176</v>
      </c>
      <c r="C151" s="1" t="s">
        <v>15</v>
      </c>
      <c r="D151" s="1" t="s">
        <v>16</v>
      </c>
      <c r="E151" s="1">
        <v>1</v>
      </c>
      <c r="F151" s="1">
        <v>0.5</v>
      </c>
      <c r="G151" s="1">
        <v>0</v>
      </c>
      <c r="H151" s="1">
        <v>0.5</v>
      </c>
      <c r="I151" s="1">
        <v>1</v>
      </c>
      <c r="J151" s="1">
        <v>0</v>
      </c>
      <c r="K151" s="1">
        <f t="shared" si="34"/>
        <v>1.5</v>
      </c>
      <c r="L151" s="1">
        <f t="shared" si="35"/>
        <v>1.5</v>
      </c>
      <c r="M151" s="1" t="s">
        <v>22</v>
      </c>
    </row>
    <row r="152" spans="1:14" x14ac:dyDescent="0.2">
      <c r="A152" s="1" t="s">
        <v>177</v>
      </c>
    </row>
    <row r="153" spans="1:14" x14ac:dyDescent="0.2">
      <c r="A153" s="1" t="s">
        <v>178</v>
      </c>
      <c r="B153" s="1" t="s">
        <v>178</v>
      </c>
      <c r="C153" s="1" t="s">
        <v>21</v>
      </c>
      <c r="D153" s="1" t="s">
        <v>24</v>
      </c>
      <c r="E153" s="1">
        <v>0</v>
      </c>
      <c r="F153" s="1">
        <v>1</v>
      </c>
      <c r="G153" s="1">
        <v>0</v>
      </c>
      <c r="H153" s="1">
        <v>0.5</v>
      </c>
      <c r="I153" s="1">
        <v>0</v>
      </c>
      <c r="J153" s="1">
        <v>0</v>
      </c>
      <c r="K153" s="1">
        <f t="shared" ref="K153:K155" si="36">SUM(E153:G153)</f>
        <v>1</v>
      </c>
      <c r="L153" s="1">
        <f t="shared" ref="L153:L155" si="37">SUM(H153:J153)</f>
        <v>0.5</v>
      </c>
      <c r="M153" s="1" t="s">
        <v>17</v>
      </c>
    </row>
    <row r="154" spans="1:14" x14ac:dyDescent="0.2">
      <c r="A154" s="1" t="s">
        <v>179</v>
      </c>
      <c r="B154" s="1" t="s">
        <v>179</v>
      </c>
      <c r="C154" s="1" t="s">
        <v>15</v>
      </c>
      <c r="D154" s="1" t="s">
        <v>16</v>
      </c>
      <c r="E154" s="1">
        <v>0</v>
      </c>
      <c r="F154" s="1">
        <v>0.5</v>
      </c>
      <c r="G154" s="1">
        <v>0.5</v>
      </c>
      <c r="H154" s="1">
        <v>0</v>
      </c>
      <c r="I154" s="1">
        <v>0</v>
      </c>
      <c r="J154" s="1">
        <v>0</v>
      </c>
      <c r="K154" s="1">
        <f t="shared" si="36"/>
        <v>1</v>
      </c>
      <c r="L154" s="1">
        <f t="shared" si="37"/>
        <v>0</v>
      </c>
      <c r="M154" s="1" t="s">
        <v>17</v>
      </c>
      <c r="N154" s="1" t="s">
        <v>17</v>
      </c>
    </row>
    <row r="155" spans="1:14" x14ac:dyDescent="0.2">
      <c r="A155" s="1" t="s">
        <v>180</v>
      </c>
      <c r="B155" s="1" t="s">
        <v>180</v>
      </c>
      <c r="C155" s="1" t="s">
        <v>21</v>
      </c>
      <c r="D155" s="1" t="s">
        <v>16</v>
      </c>
      <c r="E155" s="1">
        <v>1</v>
      </c>
      <c r="F155" s="1">
        <v>1</v>
      </c>
      <c r="G155" s="1">
        <v>0</v>
      </c>
      <c r="H155" s="1">
        <v>0.5</v>
      </c>
      <c r="I155" s="1">
        <v>0</v>
      </c>
      <c r="J155" s="1">
        <v>0</v>
      </c>
      <c r="K155" s="1">
        <f t="shared" si="36"/>
        <v>2</v>
      </c>
      <c r="L155" s="1">
        <f t="shared" si="37"/>
        <v>0.5</v>
      </c>
      <c r="M155" s="1" t="s">
        <v>17</v>
      </c>
      <c r="N155" s="1" t="s">
        <v>17</v>
      </c>
    </row>
    <row r="156" spans="1:14" x14ac:dyDescent="0.2">
      <c r="A156" s="1" t="s">
        <v>181</v>
      </c>
    </row>
    <row r="157" spans="1:14" x14ac:dyDescent="0.2">
      <c r="A157" s="1" t="s">
        <v>182</v>
      </c>
    </row>
    <row r="158" spans="1:14" x14ac:dyDescent="0.2">
      <c r="A158" s="1" t="s">
        <v>183</v>
      </c>
      <c r="B158" s="1" t="s">
        <v>183</v>
      </c>
      <c r="C158" s="1" t="s">
        <v>21</v>
      </c>
      <c r="D158" s="1" t="s">
        <v>16</v>
      </c>
      <c r="E158" s="1">
        <v>1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f t="shared" ref="K158:K161" si="38">SUM(E158:G158)</f>
        <v>2</v>
      </c>
      <c r="L158" s="1">
        <f t="shared" ref="L158:L161" si="39">SUM(H158:J158)</f>
        <v>0</v>
      </c>
      <c r="M158" s="1" t="s">
        <v>17</v>
      </c>
      <c r="N158" s="1" t="s">
        <v>17</v>
      </c>
    </row>
    <row r="159" spans="1:14" x14ac:dyDescent="0.2">
      <c r="A159" s="1" t="s">
        <v>184</v>
      </c>
      <c r="B159" s="1" t="s">
        <v>184</v>
      </c>
      <c r="C159" s="1" t="s">
        <v>21</v>
      </c>
      <c r="D159" s="1" t="s">
        <v>16</v>
      </c>
      <c r="E159" s="1">
        <v>1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f t="shared" si="38"/>
        <v>1</v>
      </c>
      <c r="L159" s="1">
        <f t="shared" si="39"/>
        <v>1</v>
      </c>
      <c r="M159" s="1" t="s">
        <v>17</v>
      </c>
    </row>
    <row r="160" spans="1:14" x14ac:dyDescent="0.2">
      <c r="A160" s="1" t="s">
        <v>185</v>
      </c>
      <c r="B160" s="1" t="s">
        <v>185</v>
      </c>
      <c r="C160" s="1" t="s">
        <v>21</v>
      </c>
      <c r="D160" s="1" t="s">
        <v>16</v>
      </c>
      <c r="E160" s="1">
        <v>1</v>
      </c>
      <c r="F160" s="1">
        <v>0.5</v>
      </c>
      <c r="G160" s="1">
        <v>0</v>
      </c>
      <c r="H160" s="1">
        <v>0</v>
      </c>
      <c r="I160" s="1">
        <v>0</v>
      </c>
      <c r="J160" s="1">
        <v>0</v>
      </c>
      <c r="K160" s="1">
        <f t="shared" si="38"/>
        <v>1.5</v>
      </c>
      <c r="L160" s="1">
        <f t="shared" si="39"/>
        <v>0</v>
      </c>
      <c r="M160" s="1" t="s">
        <v>17</v>
      </c>
      <c r="N160" s="1" t="s">
        <v>17</v>
      </c>
    </row>
    <row r="161" spans="1:14" x14ac:dyDescent="0.2">
      <c r="A161" s="1" t="s">
        <v>186</v>
      </c>
      <c r="B161" s="1" t="s">
        <v>186</v>
      </c>
      <c r="C161" s="1" t="s">
        <v>21</v>
      </c>
      <c r="D161" s="1" t="s">
        <v>16</v>
      </c>
      <c r="E161" s="1">
        <v>1</v>
      </c>
      <c r="F161" s="1">
        <v>1</v>
      </c>
      <c r="G161" s="1">
        <v>0.5</v>
      </c>
      <c r="H161" s="1">
        <v>0.5</v>
      </c>
      <c r="I161" s="1">
        <v>1</v>
      </c>
      <c r="J161" s="1">
        <v>0</v>
      </c>
      <c r="K161" s="1">
        <f t="shared" si="38"/>
        <v>2.5</v>
      </c>
      <c r="L161" s="1">
        <f t="shared" si="39"/>
        <v>1.5</v>
      </c>
      <c r="M161" s="1" t="s">
        <v>64</v>
      </c>
      <c r="N161" s="1" t="s">
        <v>17</v>
      </c>
    </row>
    <row r="162" spans="1:14" x14ac:dyDescent="0.2">
      <c r="A162" s="1" t="s">
        <v>187</v>
      </c>
    </row>
    <row r="163" spans="1:14" x14ac:dyDescent="0.2">
      <c r="A163" s="1" t="s">
        <v>188</v>
      </c>
      <c r="B163" s="1" t="s">
        <v>188</v>
      </c>
      <c r="C163" s="1" t="s">
        <v>21</v>
      </c>
      <c r="D163" s="1" t="s">
        <v>16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f t="shared" ref="K163:K167" si="40">SUM(E163:G163)</f>
        <v>3</v>
      </c>
      <c r="L163" s="1">
        <f t="shared" ref="L163:L167" si="41">SUM(H163:J163)</f>
        <v>3</v>
      </c>
      <c r="M163" s="1" t="s">
        <v>17</v>
      </c>
      <c r="N163" s="1" t="s">
        <v>17</v>
      </c>
    </row>
    <row r="164" spans="1:14" x14ac:dyDescent="0.2">
      <c r="A164" s="1" t="s">
        <v>189</v>
      </c>
      <c r="B164" s="1" t="s">
        <v>189</v>
      </c>
      <c r="C164" s="1" t="s">
        <v>15</v>
      </c>
      <c r="D164" s="1" t="s">
        <v>32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f t="shared" si="40"/>
        <v>1</v>
      </c>
      <c r="L164" s="1">
        <f t="shared" si="41"/>
        <v>0</v>
      </c>
      <c r="M164" s="1" t="s">
        <v>17</v>
      </c>
    </row>
    <row r="165" spans="1:14" x14ac:dyDescent="0.2">
      <c r="A165" s="1" t="s">
        <v>190</v>
      </c>
      <c r="B165" s="1" t="s">
        <v>190</v>
      </c>
      <c r="C165" s="1" t="s">
        <v>21</v>
      </c>
      <c r="D165" s="1" t="s">
        <v>24</v>
      </c>
      <c r="E165" s="1">
        <v>1</v>
      </c>
      <c r="F165" s="1">
        <v>0</v>
      </c>
      <c r="G165" s="1">
        <v>0.5</v>
      </c>
      <c r="H165" s="1">
        <v>0.5</v>
      </c>
      <c r="I165" s="1">
        <v>0</v>
      </c>
      <c r="J165" s="1">
        <v>0</v>
      </c>
      <c r="K165" s="1">
        <f t="shared" si="40"/>
        <v>1.5</v>
      </c>
      <c r="L165" s="1">
        <f t="shared" si="41"/>
        <v>0.5</v>
      </c>
      <c r="M165" s="1" t="s">
        <v>17</v>
      </c>
    </row>
    <row r="166" spans="1:14" x14ac:dyDescent="0.2">
      <c r="A166" s="1" t="s">
        <v>191</v>
      </c>
      <c r="B166" s="1" t="s">
        <v>191</v>
      </c>
      <c r="C166" s="1" t="s">
        <v>21</v>
      </c>
      <c r="D166" s="1" t="s">
        <v>16</v>
      </c>
      <c r="E166" s="1">
        <v>1</v>
      </c>
      <c r="F166" s="1">
        <v>0</v>
      </c>
      <c r="G166" s="1">
        <v>0.5</v>
      </c>
      <c r="H166" s="1">
        <v>0</v>
      </c>
      <c r="I166" s="1">
        <v>0</v>
      </c>
      <c r="J166" s="1">
        <v>0</v>
      </c>
      <c r="K166" s="1">
        <f t="shared" si="40"/>
        <v>1.5</v>
      </c>
      <c r="L166" s="1">
        <f t="shared" si="41"/>
        <v>0</v>
      </c>
      <c r="M166" s="1" t="s">
        <v>17</v>
      </c>
      <c r="N166" s="1" t="s">
        <v>17</v>
      </c>
    </row>
    <row r="167" spans="1:14" x14ac:dyDescent="0.2">
      <c r="A167" s="1" t="s">
        <v>192</v>
      </c>
      <c r="B167" s="1" t="s">
        <v>192</v>
      </c>
      <c r="C167" s="1" t="s">
        <v>21</v>
      </c>
      <c r="D167" s="1" t="s">
        <v>16</v>
      </c>
      <c r="E167" s="1">
        <v>1</v>
      </c>
      <c r="F167" s="1">
        <v>0.5</v>
      </c>
      <c r="G167" s="1">
        <v>0.5</v>
      </c>
      <c r="H167" s="1">
        <v>0.5</v>
      </c>
      <c r="I167" s="1">
        <v>1</v>
      </c>
      <c r="J167" s="1">
        <v>0</v>
      </c>
      <c r="K167" s="1">
        <f t="shared" si="40"/>
        <v>2</v>
      </c>
      <c r="L167" s="1">
        <f t="shared" si="41"/>
        <v>1.5</v>
      </c>
      <c r="M167" s="1" t="s">
        <v>17</v>
      </c>
    </row>
    <row r="168" spans="1:14" x14ac:dyDescent="0.2">
      <c r="A168" s="1" t="s">
        <v>193</v>
      </c>
    </row>
    <row r="169" spans="1:14" x14ac:dyDescent="0.2">
      <c r="A169" s="1" t="s">
        <v>194</v>
      </c>
      <c r="B169" s="1" t="s">
        <v>194</v>
      </c>
      <c r="C169" s="1" t="s">
        <v>15</v>
      </c>
      <c r="D169" s="1" t="s">
        <v>16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0</v>
      </c>
      <c r="K169" s="1">
        <f t="shared" ref="K169:K172" si="42">SUM(E169:G169)</f>
        <v>3</v>
      </c>
      <c r="L169" s="1">
        <f t="shared" ref="L169:L172" si="43">SUM(H169:J169)</f>
        <v>2</v>
      </c>
      <c r="M169" s="1" t="s">
        <v>22</v>
      </c>
      <c r="N169" s="1" t="s">
        <v>17</v>
      </c>
    </row>
    <row r="170" spans="1:14" x14ac:dyDescent="0.2">
      <c r="A170" s="1" t="s">
        <v>195</v>
      </c>
      <c r="B170" s="1" t="s">
        <v>195</v>
      </c>
      <c r="C170" s="1" t="s">
        <v>15</v>
      </c>
      <c r="D170" s="1" t="s">
        <v>16</v>
      </c>
      <c r="E170" s="1">
        <v>1</v>
      </c>
      <c r="F170" s="1">
        <v>0</v>
      </c>
      <c r="G170" s="1">
        <v>0.5</v>
      </c>
      <c r="H170" s="1">
        <v>0.5</v>
      </c>
      <c r="I170" s="1">
        <v>0</v>
      </c>
      <c r="J170" s="1">
        <v>0</v>
      </c>
      <c r="K170" s="1">
        <f t="shared" si="42"/>
        <v>1.5</v>
      </c>
      <c r="L170" s="1">
        <f t="shared" si="43"/>
        <v>0.5</v>
      </c>
      <c r="M170" s="1" t="s">
        <v>17</v>
      </c>
      <c r="N170" s="1" t="s">
        <v>17</v>
      </c>
    </row>
    <row r="171" spans="1:14" x14ac:dyDescent="0.2">
      <c r="A171" s="1" t="s">
        <v>196</v>
      </c>
      <c r="B171" s="1" t="s">
        <v>196</v>
      </c>
      <c r="C171" s="1" t="s">
        <v>21</v>
      </c>
      <c r="D171" s="1" t="s">
        <v>16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f t="shared" si="42"/>
        <v>1</v>
      </c>
      <c r="L171" s="1">
        <f t="shared" si="43"/>
        <v>0</v>
      </c>
      <c r="M171" s="1" t="s">
        <v>17</v>
      </c>
      <c r="N171" s="1" t="s">
        <v>17</v>
      </c>
    </row>
    <row r="172" spans="1:14" x14ac:dyDescent="0.2">
      <c r="A172" s="1" t="s">
        <v>197</v>
      </c>
      <c r="B172" s="1" t="s">
        <v>197</v>
      </c>
      <c r="C172" s="1" t="s">
        <v>21</v>
      </c>
      <c r="D172" s="1" t="s">
        <v>16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f t="shared" si="42"/>
        <v>1</v>
      </c>
      <c r="L172" s="1">
        <f t="shared" si="43"/>
        <v>0</v>
      </c>
      <c r="M172" s="1" t="s">
        <v>17</v>
      </c>
    </row>
    <row r="173" spans="1:14" x14ac:dyDescent="0.2">
      <c r="A173" s="1" t="s">
        <v>198</v>
      </c>
    </row>
    <row r="174" spans="1:14" x14ac:dyDescent="0.2">
      <c r="A174" s="1" t="s">
        <v>199</v>
      </c>
      <c r="B174" s="1" t="s">
        <v>199</v>
      </c>
      <c r="C174" s="1" t="s">
        <v>15</v>
      </c>
      <c r="D174" s="1" t="s">
        <v>32</v>
      </c>
      <c r="E174" s="1">
        <v>1</v>
      </c>
      <c r="F174" s="1">
        <v>1</v>
      </c>
      <c r="G174" s="1">
        <v>0.5</v>
      </c>
      <c r="H174" s="1">
        <v>0</v>
      </c>
      <c r="I174" s="1">
        <v>0</v>
      </c>
      <c r="J174" s="1">
        <v>0</v>
      </c>
      <c r="K174" s="1">
        <f t="shared" ref="K174:K175" si="44">SUM(E174:G174)</f>
        <v>2.5</v>
      </c>
      <c r="L174" s="1">
        <f t="shared" ref="L174:L175" si="45">SUM(H174:J174)</f>
        <v>0</v>
      </c>
      <c r="M174" s="1" t="s">
        <v>17</v>
      </c>
    </row>
    <row r="175" spans="1:14" x14ac:dyDescent="0.2">
      <c r="A175" s="1" t="s">
        <v>200</v>
      </c>
      <c r="B175" s="1" t="s">
        <v>200</v>
      </c>
      <c r="C175" s="1" t="s">
        <v>15</v>
      </c>
      <c r="D175" s="1" t="s">
        <v>16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f t="shared" si="44"/>
        <v>0</v>
      </c>
      <c r="L175" s="1">
        <f t="shared" si="45"/>
        <v>0</v>
      </c>
      <c r="M175" s="1" t="s">
        <v>17</v>
      </c>
      <c r="N175" s="1" t="s">
        <v>17</v>
      </c>
    </row>
    <row r="176" spans="1:14" x14ac:dyDescent="0.2">
      <c r="A176" s="1" t="s">
        <v>201</v>
      </c>
    </row>
    <row r="177" spans="1:14" x14ac:dyDescent="0.2">
      <c r="A177" s="1" t="s">
        <v>202</v>
      </c>
      <c r="B177" s="1" t="s">
        <v>202</v>
      </c>
      <c r="C177" s="1" t="s">
        <v>15</v>
      </c>
      <c r="D177" s="1" t="s">
        <v>32</v>
      </c>
      <c r="E177" s="1">
        <v>1</v>
      </c>
      <c r="F177" s="1">
        <v>1</v>
      </c>
      <c r="G177" s="1">
        <v>0.5</v>
      </c>
      <c r="H177" s="1">
        <v>0</v>
      </c>
      <c r="I177" s="1">
        <v>1</v>
      </c>
      <c r="J177" s="1">
        <v>0</v>
      </c>
      <c r="K177" s="1">
        <f t="shared" ref="K177:K178" si="46">SUM(E177:G177)</f>
        <v>2.5</v>
      </c>
      <c r="L177" s="1">
        <f t="shared" ref="L177:L178" si="47">SUM(H177:J177)</f>
        <v>1</v>
      </c>
      <c r="M177" s="1" t="s">
        <v>17</v>
      </c>
      <c r="N177" s="1" t="s">
        <v>17</v>
      </c>
    </row>
    <row r="178" spans="1:14" x14ac:dyDescent="0.2">
      <c r="A178" s="1" t="s">
        <v>203</v>
      </c>
      <c r="B178" s="1" t="s">
        <v>203</v>
      </c>
      <c r="C178" s="1" t="s">
        <v>15</v>
      </c>
      <c r="D178" s="1" t="s">
        <v>16</v>
      </c>
      <c r="E178" s="1">
        <v>1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f t="shared" si="46"/>
        <v>2</v>
      </c>
      <c r="L178" s="1">
        <f t="shared" si="47"/>
        <v>0</v>
      </c>
      <c r="M178" s="1" t="s">
        <v>17</v>
      </c>
      <c r="N178" s="1" t="s">
        <v>17</v>
      </c>
    </row>
    <row r="179" spans="1:14" x14ac:dyDescent="0.2">
      <c r="A179" s="1" t="s">
        <v>204</v>
      </c>
    </row>
    <row r="180" spans="1:14" ht="15.75" customHeight="1" x14ac:dyDescent="0.2">
      <c r="A180" s="1" t="s">
        <v>205</v>
      </c>
      <c r="B180" s="1" t="s">
        <v>205</v>
      </c>
      <c r="C180" s="1" t="s">
        <v>21</v>
      </c>
      <c r="D180" s="1" t="s">
        <v>16</v>
      </c>
      <c r="E180" s="1">
        <v>1</v>
      </c>
      <c r="F180" s="1">
        <v>1</v>
      </c>
      <c r="G180" s="1">
        <v>0.5</v>
      </c>
      <c r="H180" s="1">
        <v>0.5</v>
      </c>
      <c r="I180" s="1">
        <v>1</v>
      </c>
      <c r="J180" s="1">
        <v>1</v>
      </c>
      <c r="K180" s="1">
        <f t="shared" ref="K180:K181" si="48">SUM(E180:G180)</f>
        <v>2.5</v>
      </c>
      <c r="L180" s="1">
        <f t="shared" ref="L180:L181" si="49">SUM(H180:J180)</f>
        <v>2.5</v>
      </c>
      <c r="M180" s="1" t="s">
        <v>17</v>
      </c>
      <c r="N180" s="1" t="s">
        <v>17</v>
      </c>
    </row>
    <row r="181" spans="1:14" x14ac:dyDescent="0.2">
      <c r="A181" s="1" t="s">
        <v>206</v>
      </c>
      <c r="B181" s="1" t="s">
        <v>206</v>
      </c>
      <c r="C181" s="1" t="s">
        <v>15</v>
      </c>
      <c r="D181" s="1" t="s">
        <v>16</v>
      </c>
      <c r="E181" s="1">
        <v>1</v>
      </c>
      <c r="F181" s="1">
        <v>1</v>
      </c>
      <c r="G181" s="1">
        <v>0.5</v>
      </c>
      <c r="H181" s="1">
        <v>0.5</v>
      </c>
      <c r="I181" s="1">
        <v>1</v>
      </c>
      <c r="J181" s="1">
        <v>1</v>
      </c>
      <c r="K181" s="1">
        <f t="shared" si="48"/>
        <v>2.5</v>
      </c>
      <c r="L181" s="1">
        <f t="shared" si="49"/>
        <v>2.5</v>
      </c>
      <c r="M181" s="1" t="s">
        <v>64</v>
      </c>
      <c r="N181" s="1" t="s">
        <v>17</v>
      </c>
    </row>
    <row r="182" spans="1:14" x14ac:dyDescent="0.2">
      <c r="A182" s="1" t="s">
        <v>207</v>
      </c>
    </row>
    <row r="183" spans="1:14" x14ac:dyDescent="0.2">
      <c r="A183" s="1" t="s">
        <v>208</v>
      </c>
      <c r="B183" s="1" t="s">
        <v>208</v>
      </c>
      <c r="C183" s="1" t="s">
        <v>21</v>
      </c>
      <c r="D183" s="1" t="s">
        <v>40</v>
      </c>
      <c r="E183" s="1">
        <v>1</v>
      </c>
      <c r="F183" s="1">
        <v>0.5</v>
      </c>
      <c r="G183" s="1">
        <v>0</v>
      </c>
      <c r="H183" s="1">
        <v>0</v>
      </c>
      <c r="I183" s="1">
        <v>0</v>
      </c>
      <c r="J183" s="1">
        <v>0</v>
      </c>
      <c r="K183" s="1">
        <f t="shared" ref="K183:K186" si="50">SUM(E183:G183)</f>
        <v>1.5</v>
      </c>
      <c r="L183" s="1">
        <f t="shared" ref="L183:L186" si="51">SUM(H183:J183)</f>
        <v>0</v>
      </c>
      <c r="M183" s="1" t="s">
        <v>17</v>
      </c>
    </row>
    <row r="184" spans="1:14" x14ac:dyDescent="0.2">
      <c r="A184" s="1" t="s">
        <v>209</v>
      </c>
      <c r="B184" s="1" t="s">
        <v>209</v>
      </c>
      <c r="C184" s="1" t="s">
        <v>15</v>
      </c>
      <c r="D184" s="1" t="s">
        <v>16</v>
      </c>
      <c r="E184" s="1">
        <v>1</v>
      </c>
      <c r="F184" s="1">
        <v>0.5</v>
      </c>
      <c r="G184" s="1">
        <v>0</v>
      </c>
      <c r="H184" s="1">
        <v>0.5</v>
      </c>
      <c r="I184" s="1">
        <v>0</v>
      </c>
      <c r="J184" s="1">
        <v>0</v>
      </c>
      <c r="K184" s="1">
        <f t="shared" si="50"/>
        <v>1.5</v>
      </c>
      <c r="L184" s="1">
        <f t="shared" si="51"/>
        <v>0.5</v>
      </c>
      <c r="M184" s="1" t="s">
        <v>17</v>
      </c>
      <c r="N184" s="1" t="s">
        <v>284</v>
      </c>
    </row>
    <row r="185" spans="1:14" x14ac:dyDescent="0.2">
      <c r="A185" s="1" t="s">
        <v>210</v>
      </c>
      <c r="B185" s="1" t="s">
        <v>210</v>
      </c>
      <c r="C185" s="1" t="s">
        <v>15</v>
      </c>
      <c r="D185" s="1" t="s">
        <v>46</v>
      </c>
      <c r="E185" s="1">
        <v>1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f t="shared" si="50"/>
        <v>2</v>
      </c>
      <c r="L185" s="1">
        <f t="shared" si="51"/>
        <v>1</v>
      </c>
      <c r="M185" s="1" t="s">
        <v>17</v>
      </c>
    </row>
    <row r="186" spans="1:14" x14ac:dyDescent="0.2">
      <c r="A186" s="1" t="s">
        <v>211</v>
      </c>
      <c r="B186" s="1" t="s">
        <v>211</v>
      </c>
      <c r="C186" s="1" t="s">
        <v>21</v>
      </c>
      <c r="D186" s="1" t="s">
        <v>16</v>
      </c>
      <c r="E186" s="1">
        <v>1</v>
      </c>
      <c r="F186" s="1">
        <v>0.5</v>
      </c>
      <c r="G186" s="1">
        <v>0.5</v>
      </c>
      <c r="H186" s="1">
        <v>0</v>
      </c>
      <c r="I186" s="1">
        <v>0</v>
      </c>
      <c r="J186" s="1">
        <v>1</v>
      </c>
      <c r="K186" s="1">
        <f t="shared" si="50"/>
        <v>2</v>
      </c>
      <c r="L186" s="1">
        <f t="shared" si="51"/>
        <v>1</v>
      </c>
      <c r="M186" s="1" t="s">
        <v>17</v>
      </c>
      <c r="N186" s="1" t="s">
        <v>17</v>
      </c>
    </row>
    <row r="187" spans="1:14" x14ac:dyDescent="0.2">
      <c r="A187" s="1" t="s">
        <v>212</v>
      </c>
    </row>
    <row r="188" spans="1:14" x14ac:dyDescent="0.2">
      <c r="A188" s="1" t="s">
        <v>213</v>
      </c>
    </row>
    <row r="189" spans="1:14" x14ac:dyDescent="0.2">
      <c r="A189" s="1" t="s">
        <v>214</v>
      </c>
      <c r="B189" s="1" t="s">
        <v>214</v>
      </c>
      <c r="C189" s="1" t="s">
        <v>21</v>
      </c>
      <c r="D189" s="1" t="s">
        <v>24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>SUM(E189:G189)</f>
        <v>1</v>
      </c>
      <c r="L189" s="1">
        <f>SUM(H189:J189)</f>
        <v>0</v>
      </c>
      <c r="M189" s="1" t="s">
        <v>17</v>
      </c>
    </row>
    <row r="190" spans="1:14" x14ac:dyDescent="0.2">
      <c r="A190" s="1" t="s">
        <v>215</v>
      </c>
    </row>
    <row r="191" spans="1:14" x14ac:dyDescent="0.2">
      <c r="A191" s="1" t="s">
        <v>216</v>
      </c>
      <c r="B191" s="1" t="s">
        <v>216</v>
      </c>
      <c r="C191" s="1" t="s">
        <v>15</v>
      </c>
      <c r="D191" s="1" t="s">
        <v>16</v>
      </c>
      <c r="E191" s="1">
        <v>1</v>
      </c>
      <c r="F191" s="1">
        <v>0.5</v>
      </c>
      <c r="G191" s="1">
        <v>0.5</v>
      </c>
      <c r="H191" s="1">
        <v>0.5</v>
      </c>
      <c r="I191" s="1">
        <v>0</v>
      </c>
      <c r="J191" s="1">
        <v>0</v>
      </c>
      <c r="K191" s="1">
        <f t="shared" ref="K191:K192" si="52">SUM(E191:G191)</f>
        <v>2</v>
      </c>
      <c r="L191" s="1">
        <f t="shared" ref="L191:L192" si="53">SUM(H191:J191)</f>
        <v>0.5</v>
      </c>
      <c r="M191" s="1" t="s">
        <v>17</v>
      </c>
    </row>
    <row r="192" spans="1:14" x14ac:dyDescent="0.2">
      <c r="A192" s="1" t="s">
        <v>217</v>
      </c>
      <c r="B192" s="1" t="s">
        <v>217</v>
      </c>
      <c r="C192" s="1" t="s">
        <v>15</v>
      </c>
      <c r="D192" s="1" t="s">
        <v>16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1</v>
      </c>
      <c r="K192" s="1">
        <f t="shared" si="52"/>
        <v>3</v>
      </c>
      <c r="L192" s="1">
        <f t="shared" si="53"/>
        <v>2</v>
      </c>
      <c r="M192" s="1" t="s">
        <v>17</v>
      </c>
    </row>
    <row r="193" spans="1:14" x14ac:dyDescent="0.2">
      <c r="A193" s="1" t="s">
        <v>218</v>
      </c>
    </row>
    <row r="194" spans="1:14" x14ac:dyDescent="0.2">
      <c r="A194" s="1" t="s">
        <v>219</v>
      </c>
      <c r="B194" s="1" t="s">
        <v>220</v>
      </c>
      <c r="C194" s="1" t="s">
        <v>15</v>
      </c>
      <c r="D194" s="1" t="s">
        <v>40</v>
      </c>
      <c r="E194" s="1">
        <v>1</v>
      </c>
      <c r="F194" s="1">
        <v>1</v>
      </c>
      <c r="G194" s="1">
        <v>0.5</v>
      </c>
      <c r="H194" s="1">
        <v>0</v>
      </c>
      <c r="I194" s="1">
        <v>0</v>
      </c>
      <c r="J194" s="1">
        <v>0</v>
      </c>
      <c r="K194" s="1">
        <f>SUM(E194:G194)</f>
        <v>2.5</v>
      </c>
      <c r="L194" s="1">
        <f>SUM(H194:J194)</f>
        <v>0</v>
      </c>
      <c r="M194" s="1" t="s">
        <v>17</v>
      </c>
    </row>
    <row r="195" spans="1:14" x14ac:dyDescent="0.2">
      <c r="A195" s="1" t="s">
        <v>221</v>
      </c>
    </row>
    <row r="196" spans="1:14" x14ac:dyDescent="0.2">
      <c r="A196" s="1" t="s">
        <v>222</v>
      </c>
      <c r="B196" s="1" t="s">
        <v>222</v>
      </c>
      <c r="C196" s="1" t="s">
        <v>21</v>
      </c>
      <c r="D196" s="1" t="s">
        <v>24</v>
      </c>
      <c r="E196" s="1">
        <v>1</v>
      </c>
      <c r="F196" s="1">
        <v>0.5</v>
      </c>
      <c r="G196" s="1">
        <v>0.5</v>
      </c>
      <c r="H196" s="1">
        <v>0</v>
      </c>
      <c r="I196" s="1">
        <v>1</v>
      </c>
      <c r="J196" s="1">
        <v>0</v>
      </c>
      <c r="K196" s="1">
        <f t="shared" ref="K196:K197" si="54">SUM(E196:G196)</f>
        <v>2</v>
      </c>
      <c r="L196" s="1">
        <f t="shared" ref="L196:L197" si="55">SUM(H196:J196)</f>
        <v>1</v>
      </c>
      <c r="M196" s="1" t="s">
        <v>17</v>
      </c>
    </row>
    <row r="197" spans="1:14" x14ac:dyDescent="0.2">
      <c r="A197" s="1" t="s">
        <v>223</v>
      </c>
      <c r="B197" s="1" t="s">
        <v>223</v>
      </c>
      <c r="C197" s="1" t="s">
        <v>15</v>
      </c>
      <c r="D197" s="1" t="s">
        <v>16</v>
      </c>
      <c r="E197" s="1">
        <v>1</v>
      </c>
      <c r="F197" s="1">
        <v>0.5</v>
      </c>
      <c r="G197" s="1">
        <v>0.5</v>
      </c>
      <c r="H197" s="1">
        <v>0.5</v>
      </c>
      <c r="I197" s="1">
        <v>1</v>
      </c>
      <c r="J197" s="1">
        <v>0</v>
      </c>
      <c r="K197" s="1">
        <f t="shared" si="54"/>
        <v>2</v>
      </c>
      <c r="L197" s="1">
        <f t="shared" si="55"/>
        <v>1.5</v>
      </c>
      <c r="M197" s="1" t="s">
        <v>22</v>
      </c>
      <c r="N197" s="1" t="s">
        <v>17</v>
      </c>
    </row>
    <row r="198" spans="1:14" x14ac:dyDescent="0.2">
      <c r="A198" s="1" t="s">
        <v>224</v>
      </c>
    </row>
    <row r="199" spans="1:14" x14ac:dyDescent="0.2">
      <c r="A199" s="1" t="s">
        <v>225</v>
      </c>
      <c r="B199" s="1" t="s">
        <v>225</v>
      </c>
      <c r="C199" s="1" t="s">
        <v>15</v>
      </c>
      <c r="D199" s="1" t="s">
        <v>16</v>
      </c>
      <c r="E199" s="1">
        <v>1</v>
      </c>
      <c r="F199" s="1">
        <v>0</v>
      </c>
      <c r="G199" s="1">
        <v>1</v>
      </c>
      <c r="H199" s="1">
        <v>0.5</v>
      </c>
      <c r="I199" s="1">
        <v>0</v>
      </c>
      <c r="J199" s="1">
        <v>0</v>
      </c>
      <c r="K199" s="1">
        <f>SUM(E199:G199)</f>
        <v>2</v>
      </c>
      <c r="L199" s="1">
        <f>SUM(H199:J199)</f>
        <v>0.5</v>
      </c>
      <c r="M199" s="1" t="s">
        <v>17</v>
      </c>
    </row>
    <row r="200" spans="1:14" x14ac:dyDescent="0.2">
      <c r="A200" s="1" t="s">
        <v>226</v>
      </c>
    </row>
    <row r="201" spans="1:14" x14ac:dyDescent="0.2">
      <c r="A201" s="1" t="s">
        <v>227</v>
      </c>
    </row>
    <row r="202" spans="1:14" x14ac:dyDescent="0.2">
      <c r="A202" s="1" t="s">
        <v>228</v>
      </c>
      <c r="B202" s="1" t="s">
        <v>228</v>
      </c>
      <c r="C202" s="1" t="s">
        <v>15</v>
      </c>
      <c r="D202" s="1" t="s">
        <v>16</v>
      </c>
      <c r="E202" s="1">
        <v>1</v>
      </c>
      <c r="F202" s="1">
        <v>0</v>
      </c>
      <c r="G202" s="1">
        <v>0.5</v>
      </c>
      <c r="H202" s="1">
        <v>0.5</v>
      </c>
      <c r="I202" s="1">
        <v>0</v>
      </c>
      <c r="J202" s="1">
        <v>0</v>
      </c>
      <c r="K202" s="1">
        <f>SUM(E202:G202)</f>
        <v>1.5</v>
      </c>
      <c r="L202" s="1">
        <f>SUM(H202:J202)</f>
        <v>0.5</v>
      </c>
      <c r="M202" s="1" t="s">
        <v>17</v>
      </c>
    </row>
    <row r="203" spans="1:14" x14ac:dyDescent="0.2">
      <c r="A203" s="1" t="s">
        <v>229</v>
      </c>
    </row>
    <row r="204" spans="1:14" x14ac:dyDescent="0.2">
      <c r="A204" s="1" t="s">
        <v>230</v>
      </c>
      <c r="B204" s="1" t="s">
        <v>230</v>
      </c>
      <c r="C204" s="1" t="s">
        <v>15</v>
      </c>
      <c r="D204" s="1" t="s">
        <v>16</v>
      </c>
      <c r="E204" s="1">
        <v>1</v>
      </c>
      <c r="F204" s="1">
        <v>1</v>
      </c>
      <c r="G204" s="1">
        <v>0</v>
      </c>
      <c r="H204" s="1">
        <v>0.5</v>
      </c>
      <c r="I204" s="1">
        <v>0</v>
      </c>
      <c r="J204" s="1">
        <v>0</v>
      </c>
      <c r="K204" s="1">
        <f t="shared" ref="K204:K207" si="56">SUM(E204:G204)</f>
        <v>2</v>
      </c>
      <c r="L204" s="1">
        <f t="shared" ref="L204:L207" si="57">SUM(H204:J204)</f>
        <v>0.5</v>
      </c>
      <c r="M204" s="1" t="s">
        <v>17</v>
      </c>
      <c r="N204" s="1" t="s">
        <v>284</v>
      </c>
    </row>
    <row r="205" spans="1:14" x14ac:dyDescent="0.2">
      <c r="A205" s="1" t="s">
        <v>231</v>
      </c>
      <c r="B205" s="1" t="s">
        <v>231</v>
      </c>
      <c r="C205" s="1" t="s">
        <v>15</v>
      </c>
      <c r="D205" s="1" t="s">
        <v>16</v>
      </c>
      <c r="E205" s="1">
        <v>1</v>
      </c>
      <c r="F205" s="1">
        <v>1</v>
      </c>
      <c r="G205" s="1">
        <v>0</v>
      </c>
      <c r="H205" s="1">
        <v>0.5</v>
      </c>
      <c r="I205" s="1">
        <v>1</v>
      </c>
      <c r="J205" s="1">
        <v>1</v>
      </c>
      <c r="K205" s="1">
        <f t="shared" si="56"/>
        <v>2</v>
      </c>
      <c r="L205" s="1">
        <f t="shared" si="57"/>
        <v>2.5</v>
      </c>
      <c r="M205" s="1" t="s">
        <v>17</v>
      </c>
      <c r="N205" s="1" t="s">
        <v>17</v>
      </c>
    </row>
    <row r="206" spans="1:14" x14ac:dyDescent="0.2">
      <c r="A206" s="1" t="s">
        <v>232</v>
      </c>
      <c r="B206" s="1" t="s">
        <v>232</v>
      </c>
      <c r="C206" s="1" t="s">
        <v>21</v>
      </c>
      <c r="D206" s="1" t="s">
        <v>16</v>
      </c>
      <c r="E206" s="1">
        <v>1</v>
      </c>
      <c r="F206" s="1">
        <v>0.5</v>
      </c>
      <c r="G206" s="1">
        <v>0.5</v>
      </c>
      <c r="H206" s="1">
        <v>0</v>
      </c>
      <c r="I206" s="1">
        <v>1</v>
      </c>
      <c r="J206" s="1">
        <v>0</v>
      </c>
      <c r="K206" s="1">
        <f t="shared" si="56"/>
        <v>2</v>
      </c>
      <c r="L206" s="1">
        <f t="shared" si="57"/>
        <v>1</v>
      </c>
      <c r="M206" s="1" t="s">
        <v>17</v>
      </c>
    </row>
    <row r="207" spans="1:14" x14ac:dyDescent="0.2">
      <c r="A207" s="1" t="s">
        <v>233</v>
      </c>
      <c r="B207" s="1" t="s">
        <v>233</v>
      </c>
      <c r="C207" s="1" t="s">
        <v>21</v>
      </c>
      <c r="D207" s="1" t="s">
        <v>16</v>
      </c>
      <c r="E207" s="1">
        <v>1</v>
      </c>
      <c r="F207" s="1">
        <v>0.5</v>
      </c>
      <c r="G207" s="1">
        <v>0</v>
      </c>
      <c r="H207" s="1">
        <v>0</v>
      </c>
      <c r="I207" s="1">
        <v>0</v>
      </c>
      <c r="J207" s="1">
        <v>0</v>
      </c>
      <c r="K207" s="1">
        <f t="shared" si="56"/>
        <v>1.5</v>
      </c>
      <c r="L207" s="1">
        <f t="shared" si="57"/>
        <v>0</v>
      </c>
      <c r="M207" s="1" t="s">
        <v>17</v>
      </c>
      <c r="N207" s="1" t="s">
        <v>17</v>
      </c>
    </row>
    <row r="208" spans="1:14" x14ac:dyDescent="0.2">
      <c r="A208" s="1" t="s">
        <v>234</v>
      </c>
    </row>
    <row r="209" spans="1:14" x14ac:dyDescent="0.2">
      <c r="A209" s="1" t="s">
        <v>235</v>
      </c>
      <c r="B209" s="1" t="s">
        <v>235</v>
      </c>
      <c r="C209" s="1" t="s">
        <v>21</v>
      </c>
      <c r="D209" s="1" t="s">
        <v>16</v>
      </c>
      <c r="E209" s="1">
        <v>1</v>
      </c>
      <c r="F209" s="1">
        <v>1</v>
      </c>
      <c r="G209" s="1">
        <v>1</v>
      </c>
      <c r="H209" s="1">
        <v>0</v>
      </c>
      <c r="I209" s="1">
        <v>1</v>
      </c>
      <c r="J209" s="1">
        <v>1</v>
      </c>
      <c r="K209" s="1">
        <f t="shared" ref="K209:K210" si="58">SUM(E209:G209)</f>
        <v>3</v>
      </c>
      <c r="L209" s="1">
        <f t="shared" ref="L209:L210" si="59">SUM(H209:J209)</f>
        <v>2</v>
      </c>
      <c r="M209" s="1" t="s">
        <v>64</v>
      </c>
      <c r="N209" s="1" t="s">
        <v>17</v>
      </c>
    </row>
    <row r="210" spans="1:14" x14ac:dyDescent="0.2">
      <c r="A210" s="1" t="s">
        <v>236</v>
      </c>
      <c r="B210" s="1" t="s">
        <v>236</v>
      </c>
      <c r="C210" s="1" t="s">
        <v>21</v>
      </c>
      <c r="D210" s="1" t="s">
        <v>32</v>
      </c>
      <c r="E210" s="1">
        <v>1</v>
      </c>
      <c r="F210" s="1">
        <v>1</v>
      </c>
      <c r="G210" s="1">
        <v>0.5</v>
      </c>
      <c r="H210" s="1">
        <v>0.5</v>
      </c>
      <c r="I210" s="1">
        <v>1</v>
      </c>
      <c r="J210" s="1">
        <v>1</v>
      </c>
      <c r="K210" s="1">
        <f t="shared" si="58"/>
        <v>2.5</v>
      </c>
      <c r="L210" s="1">
        <f t="shared" si="59"/>
        <v>2.5</v>
      </c>
      <c r="M210" s="1" t="s">
        <v>64</v>
      </c>
      <c r="N210" s="1" t="s">
        <v>283</v>
      </c>
    </row>
    <row r="211" spans="1:14" x14ac:dyDescent="0.2">
      <c r="A211" s="1" t="s">
        <v>237</v>
      </c>
    </row>
    <row r="212" spans="1:14" x14ac:dyDescent="0.2">
      <c r="A212" s="1" t="s">
        <v>238</v>
      </c>
      <c r="B212" s="1" t="s">
        <v>238</v>
      </c>
      <c r="C212" s="1" t="s">
        <v>15</v>
      </c>
      <c r="D212" s="1" t="s">
        <v>16</v>
      </c>
      <c r="E212" s="1">
        <v>1</v>
      </c>
      <c r="F212" s="1">
        <v>1</v>
      </c>
      <c r="G212" s="1">
        <v>0.5</v>
      </c>
      <c r="H212" s="1">
        <v>0.5</v>
      </c>
      <c r="I212" s="1">
        <v>0</v>
      </c>
      <c r="J212" s="1">
        <v>0</v>
      </c>
      <c r="K212" s="1">
        <f>SUM(E212:G212)</f>
        <v>2.5</v>
      </c>
      <c r="L212" s="1">
        <f>SUM(H212:J212)</f>
        <v>0.5</v>
      </c>
      <c r="M212" s="1" t="s">
        <v>17</v>
      </c>
      <c r="N212" s="1" t="s">
        <v>17</v>
      </c>
    </row>
    <row r="213" spans="1:14" x14ac:dyDescent="0.2">
      <c r="A213" s="1" t="s">
        <v>239</v>
      </c>
    </row>
    <row r="214" spans="1:14" x14ac:dyDescent="0.2">
      <c r="A214" s="1" t="s">
        <v>240</v>
      </c>
    </row>
    <row r="215" spans="1:14" x14ac:dyDescent="0.2">
      <c r="A215" s="1" t="s">
        <v>241</v>
      </c>
      <c r="B215" s="1" t="s">
        <v>241</v>
      </c>
      <c r="C215" s="1" t="s">
        <v>15</v>
      </c>
      <c r="D215" s="1" t="s">
        <v>16</v>
      </c>
      <c r="E215" s="1">
        <v>1</v>
      </c>
      <c r="F215" s="1">
        <v>0.5</v>
      </c>
      <c r="G215" s="1">
        <v>0</v>
      </c>
      <c r="H215" s="1">
        <v>0</v>
      </c>
      <c r="I215" s="1">
        <v>0</v>
      </c>
      <c r="J215" s="1">
        <v>0</v>
      </c>
      <c r="K215" s="1">
        <f>SUM(E215:G215)</f>
        <v>1.5</v>
      </c>
      <c r="L215" s="1">
        <f>SUM(H215:J215)</f>
        <v>0</v>
      </c>
      <c r="M215" s="1" t="s">
        <v>17</v>
      </c>
    </row>
    <row r="216" spans="1:14" x14ac:dyDescent="0.2">
      <c r="A216" s="1" t="s">
        <v>242</v>
      </c>
    </row>
    <row r="217" spans="1:14" x14ac:dyDescent="0.2">
      <c r="A217" s="1" t="s">
        <v>243</v>
      </c>
    </row>
    <row r="218" spans="1:14" x14ac:dyDescent="0.2">
      <c r="A218" s="1" t="s">
        <v>244</v>
      </c>
      <c r="B218" s="1" t="s">
        <v>244</v>
      </c>
      <c r="C218" s="1" t="s">
        <v>21</v>
      </c>
      <c r="D218" s="1" t="s">
        <v>16</v>
      </c>
      <c r="E218" s="1">
        <v>1</v>
      </c>
      <c r="F218" s="1">
        <v>0.5</v>
      </c>
      <c r="G218" s="1">
        <v>0.5</v>
      </c>
      <c r="H218" s="1">
        <v>0</v>
      </c>
      <c r="I218" s="1">
        <v>1</v>
      </c>
      <c r="J218" s="1">
        <v>0</v>
      </c>
      <c r="K218" s="1">
        <f t="shared" ref="K218:K223" si="60">SUM(E218:G218)</f>
        <v>2</v>
      </c>
      <c r="L218" s="1">
        <f t="shared" ref="L218:L223" si="61">SUM(H218:J218)</f>
        <v>1</v>
      </c>
      <c r="M218" s="1" t="s">
        <v>17</v>
      </c>
      <c r="N218" s="1" t="s">
        <v>17</v>
      </c>
    </row>
    <row r="219" spans="1:14" x14ac:dyDescent="0.2">
      <c r="A219" s="1" t="s">
        <v>245</v>
      </c>
      <c r="B219" s="1" t="s">
        <v>245</v>
      </c>
      <c r="C219" s="1" t="s">
        <v>15</v>
      </c>
      <c r="D219" s="1" t="s">
        <v>16</v>
      </c>
      <c r="E219" s="1">
        <v>0</v>
      </c>
      <c r="F219" s="1">
        <v>0.5</v>
      </c>
      <c r="G219" s="1">
        <v>0.5</v>
      </c>
      <c r="H219" s="1">
        <v>0.5</v>
      </c>
      <c r="I219" s="1">
        <v>0</v>
      </c>
      <c r="J219" s="1">
        <v>0</v>
      </c>
      <c r="K219" s="1">
        <f t="shared" si="60"/>
        <v>1</v>
      </c>
      <c r="L219" s="1">
        <f t="shared" si="61"/>
        <v>0.5</v>
      </c>
      <c r="M219" s="1" t="s">
        <v>17</v>
      </c>
      <c r="N219" s="1" t="s">
        <v>17</v>
      </c>
    </row>
    <row r="220" spans="1:14" x14ac:dyDescent="0.2">
      <c r="A220" s="1" t="s">
        <v>246</v>
      </c>
      <c r="B220" s="1" t="s">
        <v>246</v>
      </c>
      <c r="C220" s="1" t="s">
        <v>15</v>
      </c>
      <c r="D220" s="1" t="s">
        <v>16</v>
      </c>
      <c r="E220" s="1">
        <v>1</v>
      </c>
      <c r="F220" s="1">
        <v>1</v>
      </c>
      <c r="G220" s="1">
        <v>0.5</v>
      </c>
      <c r="H220" s="1">
        <v>0</v>
      </c>
      <c r="I220" s="1">
        <v>0</v>
      </c>
      <c r="J220" s="1">
        <v>1</v>
      </c>
      <c r="K220" s="1">
        <f t="shared" si="60"/>
        <v>2.5</v>
      </c>
      <c r="L220" s="1">
        <f t="shared" si="61"/>
        <v>1</v>
      </c>
      <c r="M220" s="1" t="s">
        <v>17</v>
      </c>
      <c r="N220" s="1" t="s">
        <v>17</v>
      </c>
    </row>
    <row r="221" spans="1:14" ht="15.75" customHeight="1" x14ac:dyDescent="0.2">
      <c r="A221" s="1" t="s">
        <v>247</v>
      </c>
      <c r="B221" s="1" t="s">
        <v>247</v>
      </c>
      <c r="C221" s="1" t="s">
        <v>21</v>
      </c>
      <c r="D221" s="1" t="s">
        <v>16</v>
      </c>
      <c r="E221" s="1">
        <v>1</v>
      </c>
      <c r="F221" s="1">
        <v>0.5</v>
      </c>
      <c r="G221" s="1">
        <v>0.5</v>
      </c>
      <c r="H221" s="1">
        <v>0.5</v>
      </c>
      <c r="I221" s="1">
        <v>1</v>
      </c>
      <c r="J221" s="1">
        <v>0</v>
      </c>
      <c r="K221" s="1">
        <f t="shared" si="60"/>
        <v>2</v>
      </c>
      <c r="L221" s="1">
        <f t="shared" si="61"/>
        <v>1.5</v>
      </c>
      <c r="M221" s="1" t="s">
        <v>17</v>
      </c>
      <c r="N221" s="1" t="s">
        <v>17</v>
      </c>
    </row>
    <row r="222" spans="1:14" x14ac:dyDescent="0.2">
      <c r="A222" s="1" t="s">
        <v>248</v>
      </c>
      <c r="B222" s="1" t="s">
        <v>248</v>
      </c>
      <c r="C222" s="1" t="s">
        <v>21</v>
      </c>
      <c r="D222" s="1" t="s">
        <v>16</v>
      </c>
      <c r="E222" s="1">
        <v>1</v>
      </c>
      <c r="F222" s="1">
        <v>1</v>
      </c>
      <c r="G222" s="1">
        <v>0</v>
      </c>
      <c r="H222" s="1">
        <v>1</v>
      </c>
      <c r="I222" s="1">
        <v>1</v>
      </c>
      <c r="J222" s="1">
        <v>1</v>
      </c>
      <c r="K222" s="1">
        <f t="shared" si="60"/>
        <v>2</v>
      </c>
      <c r="L222" s="1">
        <f t="shared" si="61"/>
        <v>3</v>
      </c>
      <c r="M222" s="1" t="s">
        <v>64</v>
      </c>
      <c r="N222" s="1" t="s">
        <v>17</v>
      </c>
    </row>
    <row r="223" spans="1:14" x14ac:dyDescent="0.2">
      <c r="A223" s="1" t="s">
        <v>249</v>
      </c>
      <c r="B223" s="1" t="s">
        <v>249</v>
      </c>
      <c r="C223" s="1" t="s">
        <v>15</v>
      </c>
      <c r="D223" s="1" t="s">
        <v>16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f t="shared" si="60"/>
        <v>1</v>
      </c>
      <c r="L223" s="1">
        <f t="shared" si="61"/>
        <v>0</v>
      </c>
      <c r="M223" s="1" t="s">
        <v>17</v>
      </c>
      <c r="N223" s="1" t="s">
        <v>17</v>
      </c>
    </row>
    <row r="224" spans="1:14" x14ac:dyDescent="0.2">
      <c r="A224" s="1" t="s">
        <v>250</v>
      </c>
    </row>
    <row r="225" spans="1:14" x14ac:dyDescent="0.2">
      <c r="A225" s="1" t="s">
        <v>251</v>
      </c>
      <c r="B225" s="1" t="s">
        <v>251</v>
      </c>
      <c r="C225" s="1" t="s">
        <v>21</v>
      </c>
      <c r="D225" s="1" t="s">
        <v>16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f t="shared" ref="K225:K234" si="62">SUM(E225:G225)</f>
        <v>2</v>
      </c>
      <c r="L225" s="1">
        <f t="shared" ref="L225:L234" si="63">SUM(H225:J225)</f>
        <v>0</v>
      </c>
      <c r="M225" s="1" t="s">
        <v>17</v>
      </c>
      <c r="N225" s="1" t="s">
        <v>17</v>
      </c>
    </row>
    <row r="226" spans="1:14" x14ac:dyDescent="0.2">
      <c r="A226" s="1" t="s">
        <v>252</v>
      </c>
      <c r="B226" s="1" t="s">
        <v>252</v>
      </c>
      <c r="C226" s="1" t="s">
        <v>21</v>
      </c>
      <c r="D226" s="1" t="s">
        <v>16</v>
      </c>
      <c r="E226" s="1">
        <v>1</v>
      </c>
      <c r="F226" s="1">
        <v>1</v>
      </c>
      <c r="G226" s="1">
        <v>0.5</v>
      </c>
      <c r="H226" s="1">
        <v>0</v>
      </c>
      <c r="I226" s="1">
        <v>0</v>
      </c>
      <c r="J226" s="1">
        <v>0</v>
      </c>
      <c r="K226" s="1">
        <f t="shared" si="62"/>
        <v>2.5</v>
      </c>
      <c r="L226" s="1">
        <f t="shared" si="63"/>
        <v>0</v>
      </c>
      <c r="M226" s="1" t="s">
        <v>17</v>
      </c>
      <c r="N226" s="1" t="s">
        <v>17</v>
      </c>
    </row>
    <row r="227" spans="1:14" x14ac:dyDescent="0.2">
      <c r="A227" s="1" t="s">
        <v>253</v>
      </c>
      <c r="B227" s="1" t="s">
        <v>253</v>
      </c>
      <c r="C227" s="1" t="s">
        <v>15</v>
      </c>
      <c r="D227" s="1" t="s">
        <v>16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f t="shared" si="62"/>
        <v>2</v>
      </c>
      <c r="L227" s="1">
        <f t="shared" si="63"/>
        <v>0</v>
      </c>
      <c r="M227" s="1" t="s">
        <v>17</v>
      </c>
      <c r="N227" s="1" t="s">
        <v>17</v>
      </c>
    </row>
    <row r="228" spans="1:14" x14ac:dyDescent="0.2">
      <c r="A228" s="1" t="s">
        <v>254</v>
      </c>
      <c r="B228" s="1" t="s">
        <v>254</v>
      </c>
      <c r="C228" s="1" t="s">
        <v>15</v>
      </c>
      <c r="D228" s="1" t="s">
        <v>16</v>
      </c>
      <c r="E228" s="1">
        <v>1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f t="shared" si="62"/>
        <v>2</v>
      </c>
      <c r="L228" s="1">
        <f t="shared" si="63"/>
        <v>0</v>
      </c>
      <c r="M228" s="1" t="s">
        <v>17</v>
      </c>
      <c r="N228" s="1" t="s">
        <v>17</v>
      </c>
    </row>
    <row r="229" spans="1:14" x14ac:dyDescent="0.2">
      <c r="A229" s="1" t="s">
        <v>255</v>
      </c>
      <c r="B229" s="1" t="s">
        <v>255</v>
      </c>
      <c r="C229" s="1" t="s">
        <v>15</v>
      </c>
      <c r="D229" s="1" t="s">
        <v>24</v>
      </c>
      <c r="E229" s="1">
        <v>1</v>
      </c>
      <c r="F229" s="1">
        <v>0.5</v>
      </c>
      <c r="G229" s="1">
        <v>0</v>
      </c>
      <c r="H229" s="1">
        <v>0</v>
      </c>
      <c r="I229" s="1">
        <v>0</v>
      </c>
      <c r="J229" s="1">
        <v>0</v>
      </c>
      <c r="K229" s="1">
        <f t="shared" si="62"/>
        <v>1.5</v>
      </c>
      <c r="L229" s="1">
        <f t="shared" si="63"/>
        <v>0</v>
      </c>
      <c r="M229" s="1" t="s">
        <v>17</v>
      </c>
    </row>
    <row r="230" spans="1:14" x14ac:dyDescent="0.2">
      <c r="A230" s="1" t="s">
        <v>256</v>
      </c>
      <c r="B230" s="1" t="s">
        <v>256</v>
      </c>
      <c r="C230" s="1" t="s">
        <v>21</v>
      </c>
      <c r="D230" s="1" t="s">
        <v>16</v>
      </c>
      <c r="E230" s="1">
        <v>1</v>
      </c>
      <c r="F230" s="1">
        <v>0.5</v>
      </c>
      <c r="G230" s="1">
        <v>0.5</v>
      </c>
      <c r="H230" s="1">
        <v>0.5</v>
      </c>
      <c r="I230" s="1">
        <v>1</v>
      </c>
      <c r="J230" s="1">
        <v>0</v>
      </c>
      <c r="K230" s="1">
        <f t="shared" si="62"/>
        <v>2</v>
      </c>
      <c r="L230" s="1">
        <f t="shared" si="63"/>
        <v>1.5</v>
      </c>
      <c r="M230" s="1" t="s">
        <v>17</v>
      </c>
    </row>
    <row r="231" spans="1:14" x14ac:dyDescent="0.2">
      <c r="A231" s="1" t="s">
        <v>257</v>
      </c>
      <c r="B231" s="1" t="s">
        <v>257</v>
      </c>
      <c r="C231" s="1" t="s">
        <v>15</v>
      </c>
      <c r="D231" s="1" t="s">
        <v>16</v>
      </c>
      <c r="E231" s="1">
        <v>1</v>
      </c>
      <c r="F231" s="1">
        <v>1</v>
      </c>
      <c r="G231" s="1">
        <v>0.5</v>
      </c>
      <c r="H231" s="1">
        <v>0.5</v>
      </c>
      <c r="I231" s="1">
        <v>0</v>
      </c>
      <c r="J231" s="1">
        <v>0</v>
      </c>
      <c r="K231" s="1">
        <f t="shared" si="62"/>
        <v>2.5</v>
      </c>
      <c r="L231" s="1">
        <f t="shared" si="63"/>
        <v>0.5</v>
      </c>
      <c r="M231" s="1" t="s">
        <v>17</v>
      </c>
      <c r="N231" s="1" t="s">
        <v>17</v>
      </c>
    </row>
    <row r="232" spans="1:14" x14ac:dyDescent="0.2">
      <c r="A232" s="1" t="s">
        <v>258</v>
      </c>
      <c r="B232" s="1" t="s">
        <v>258</v>
      </c>
      <c r="C232" s="1" t="s">
        <v>15</v>
      </c>
      <c r="D232" s="1" t="s">
        <v>24</v>
      </c>
      <c r="E232" s="1">
        <v>0</v>
      </c>
      <c r="F232" s="1">
        <v>0.5</v>
      </c>
      <c r="G232" s="1">
        <v>0.5</v>
      </c>
      <c r="H232" s="1">
        <v>0</v>
      </c>
      <c r="I232" s="1">
        <v>1</v>
      </c>
      <c r="J232" s="1">
        <v>0</v>
      </c>
      <c r="K232" s="1">
        <f t="shared" si="62"/>
        <v>1</v>
      </c>
      <c r="L232" s="1">
        <f t="shared" si="63"/>
        <v>1</v>
      </c>
      <c r="M232" s="1" t="s">
        <v>17</v>
      </c>
    </row>
    <row r="233" spans="1:14" x14ac:dyDescent="0.2">
      <c r="A233" s="1" t="s">
        <v>259</v>
      </c>
      <c r="B233" s="1" t="s">
        <v>259</v>
      </c>
      <c r="C233" s="1" t="s">
        <v>15</v>
      </c>
      <c r="D233" s="1" t="s">
        <v>16</v>
      </c>
      <c r="E233" s="1">
        <v>1</v>
      </c>
      <c r="F233" s="1">
        <v>0.5</v>
      </c>
      <c r="G233" s="1">
        <v>0</v>
      </c>
      <c r="H233" s="1">
        <v>0.5</v>
      </c>
      <c r="I233" s="1">
        <v>0</v>
      </c>
      <c r="J233" s="1">
        <v>0</v>
      </c>
      <c r="K233" s="1">
        <f t="shared" si="62"/>
        <v>1.5</v>
      </c>
      <c r="L233" s="1">
        <f t="shared" si="63"/>
        <v>0.5</v>
      </c>
      <c r="M233" s="1" t="s">
        <v>17</v>
      </c>
      <c r="N233" s="1" t="s">
        <v>17</v>
      </c>
    </row>
    <row r="234" spans="1:14" x14ac:dyDescent="0.2">
      <c r="A234" s="1" t="s">
        <v>260</v>
      </c>
      <c r="B234" s="1" t="s">
        <v>260</v>
      </c>
      <c r="C234" s="1" t="s">
        <v>15</v>
      </c>
      <c r="D234" s="1" t="s">
        <v>16</v>
      </c>
      <c r="E234" s="1">
        <v>1</v>
      </c>
      <c r="F234" s="1">
        <v>1</v>
      </c>
      <c r="G234" s="1">
        <v>0.5</v>
      </c>
      <c r="H234" s="1">
        <v>0.5</v>
      </c>
      <c r="I234" s="1">
        <v>1</v>
      </c>
      <c r="J234" s="1">
        <v>0</v>
      </c>
      <c r="K234" s="1">
        <f t="shared" si="62"/>
        <v>2.5</v>
      </c>
      <c r="L234" s="1">
        <f t="shared" si="63"/>
        <v>1.5</v>
      </c>
      <c r="M234" s="1" t="s">
        <v>17</v>
      </c>
      <c r="N234" s="1" t="s">
        <v>17</v>
      </c>
    </row>
    <row r="235" spans="1:14" x14ac:dyDescent="0.2">
      <c r="A235" s="1" t="s">
        <v>261</v>
      </c>
    </row>
    <row r="236" spans="1:14" x14ac:dyDescent="0.2">
      <c r="A236" s="1" t="s">
        <v>262</v>
      </c>
      <c r="B236" s="1" t="s">
        <v>262</v>
      </c>
      <c r="C236" s="1" t="s">
        <v>15</v>
      </c>
      <c r="D236" s="1" t="s">
        <v>16</v>
      </c>
      <c r="E236" s="1">
        <v>1</v>
      </c>
      <c r="F236" s="1">
        <v>0.5</v>
      </c>
      <c r="G236" s="1">
        <v>0.5</v>
      </c>
      <c r="H236" s="1">
        <v>0.5</v>
      </c>
      <c r="I236" s="1">
        <v>0</v>
      </c>
      <c r="J236" s="1">
        <v>0</v>
      </c>
      <c r="K236" s="1">
        <f>SUM(E236:G236)</f>
        <v>2</v>
      </c>
      <c r="L236" s="1">
        <f>SUM(H236:J236)</f>
        <v>0.5</v>
      </c>
      <c r="M236" s="1" t="s">
        <v>17</v>
      </c>
    </row>
    <row r="237" spans="1:14" x14ac:dyDescent="0.2">
      <c r="A237" s="1" t="s">
        <v>263</v>
      </c>
    </row>
    <row r="238" spans="1:14" x14ac:dyDescent="0.2">
      <c r="A238" s="1" t="s">
        <v>264</v>
      </c>
    </row>
    <row r="239" spans="1:14" x14ac:dyDescent="0.2">
      <c r="A239" s="1" t="s">
        <v>265</v>
      </c>
      <c r="B239" s="1" t="s">
        <v>265</v>
      </c>
      <c r="C239" s="1" t="s">
        <v>21</v>
      </c>
      <c r="D239" s="1" t="s">
        <v>16</v>
      </c>
      <c r="E239" s="1">
        <v>1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f t="shared" ref="K239:K244" si="64">SUM(E239:G239)</f>
        <v>1</v>
      </c>
      <c r="L239" s="1">
        <f t="shared" ref="L239:L244" si="65">SUM(H239:J239)</f>
        <v>1</v>
      </c>
      <c r="M239" s="1" t="s">
        <v>17</v>
      </c>
      <c r="N239" s="1" t="s">
        <v>17</v>
      </c>
    </row>
    <row r="240" spans="1:14" x14ac:dyDescent="0.2">
      <c r="A240" s="1" t="s">
        <v>266</v>
      </c>
      <c r="B240" s="1" t="s">
        <v>266</v>
      </c>
      <c r="C240" s="1" t="s">
        <v>15</v>
      </c>
      <c r="D240" s="1" t="s">
        <v>46</v>
      </c>
      <c r="E240" s="1">
        <v>1</v>
      </c>
      <c r="F240" s="1">
        <v>1</v>
      </c>
      <c r="G240" s="1">
        <v>0.5</v>
      </c>
      <c r="H240" s="1">
        <v>1</v>
      </c>
      <c r="I240" s="1">
        <v>1</v>
      </c>
      <c r="J240" s="1">
        <v>0</v>
      </c>
      <c r="K240" s="1">
        <f t="shared" si="64"/>
        <v>2.5</v>
      </c>
      <c r="L240" s="1">
        <f t="shared" si="65"/>
        <v>2</v>
      </c>
      <c r="M240" s="1" t="s">
        <v>64</v>
      </c>
    </row>
    <row r="241" spans="1:14" x14ac:dyDescent="0.2">
      <c r="A241" s="1" t="s">
        <v>267</v>
      </c>
      <c r="B241" s="1" t="s">
        <v>267</v>
      </c>
      <c r="C241" s="1" t="s">
        <v>21</v>
      </c>
      <c r="D241" s="1" t="s">
        <v>40</v>
      </c>
      <c r="E241" s="1">
        <v>1</v>
      </c>
      <c r="F241" s="1">
        <v>1</v>
      </c>
      <c r="G241" s="1">
        <v>0.5</v>
      </c>
      <c r="H241" s="1">
        <v>0.5</v>
      </c>
      <c r="I241" s="1">
        <v>1</v>
      </c>
      <c r="J241" s="1">
        <v>0</v>
      </c>
      <c r="K241" s="1">
        <f t="shared" si="64"/>
        <v>2.5</v>
      </c>
      <c r="L241" s="1">
        <f t="shared" si="65"/>
        <v>1.5</v>
      </c>
      <c r="M241" s="1" t="s">
        <v>17</v>
      </c>
    </row>
    <row r="242" spans="1:14" x14ac:dyDescent="0.2">
      <c r="A242" s="1" t="s">
        <v>268</v>
      </c>
      <c r="B242" s="1" t="s">
        <v>268</v>
      </c>
      <c r="C242" s="1" t="s">
        <v>21</v>
      </c>
      <c r="D242" s="1" t="s">
        <v>16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f t="shared" si="64"/>
        <v>3</v>
      </c>
      <c r="L242" s="1">
        <f t="shared" si="65"/>
        <v>3</v>
      </c>
      <c r="M242" s="1" t="s">
        <v>17</v>
      </c>
    </row>
    <row r="243" spans="1:14" x14ac:dyDescent="0.2">
      <c r="A243" s="1" t="s">
        <v>269</v>
      </c>
      <c r="B243" s="1" t="s">
        <v>270</v>
      </c>
      <c r="C243" s="1" t="s">
        <v>270</v>
      </c>
      <c r="D243" s="1" t="s">
        <v>16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f t="shared" si="64"/>
        <v>3</v>
      </c>
      <c r="L243" s="1">
        <f t="shared" si="65"/>
        <v>3</v>
      </c>
      <c r="M243" s="1" t="s">
        <v>17</v>
      </c>
    </row>
    <row r="244" spans="1:14" x14ac:dyDescent="0.2">
      <c r="A244" s="1" t="s">
        <v>271</v>
      </c>
      <c r="B244" s="1" t="s">
        <v>271</v>
      </c>
      <c r="C244" s="1" t="s">
        <v>15</v>
      </c>
      <c r="D244" s="1" t="s">
        <v>32</v>
      </c>
      <c r="E244" s="1">
        <v>1</v>
      </c>
      <c r="F244" s="1">
        <v>1</v>
      </c>
      <c r="G244" s="1">
        <v>0.5</v>
      </c>
      <c r="H244" s="1">
        <v>0</v>
      </c>
      <c r="I244" s="1">
        <v>1</v>
      </c>
      <c r="J244" s="1">
        <v>0</v>
      </c>
      <c r="K244" s="1">
        <f t="shared" si="64"/>
        <v>2.5</v>
      </c>
      <c r="L244" s="1">
        <f t="shared" si="65"/>
        <v>1</v>
      </c>
      <c r="M244" s="1" t="s">
        <v>17</v>
      </c>
    </row>
    <row r="245" spans="1:14" x14ac:dyDescent="0.2">
      <c r="A245" s="1" t="s">
        <v>272</v>
      </c>
    </row>
    <row r="246" spans="1:14" x14ac:dyDescent="0.2">
      <c r="A246" s="1" t="s">
        <v>273</v>
      </c>
    </row>
    <row r="247" spans="1:14" x14ac:dyDescent="0.2">
      <c r="A247" s="1" t="s">
        <v>274</v>
      </c>
    </row>
    <row r="248" spans="1:14" x14ac:dyDescent="0.2">
      <c r="A248" s="1" t="s">
        <v>275</v>
      </c>
    </row>
    <row r="249" spans="1:14" x14ac:dyDescent="0.2">
      <c r="A249" s="1" t="s">
        <v>276</v>
      </c>
      <c r="B249" s="1" t="s">
        <v>276</v>
      </c>
      <c r="C249" s="1" t="s">
        <v>15</v>
      </c>
      <c r="D249" s="1" t="s">
        <v>32</v>
      </c>
      <c r="E249" s="1">
        <v>1</v>
      </c>
      <c r="F249" s="1">
        <v>1</v>
      </c>
      <c r="G249" s="1">
        <v>0.5</v>
      </c>
      <c r="H249" s="1">
        <v>0</v>
      </c>
      <c r="I249" s="1">
        <v>1</v>
      </c>
      <c r="J249" s="1">
        <v>0</v>
      </c>
      <c r="K249" s="1">
        <f t="shared" ref="K249:K250" si="66">SUM(E249:G249)</f>
        <v>2.5</v>
      </c>
      <c r="L249" s="1">
        <f t="shared" ref="L249:L250" si="67">SUM(H249:J249)</f>
        <v>1</v>
      </c>
      <c r="M249" s="1" t="s">
        <v>17</v>
      </c>
    </row>
    <row r="250" spans="1:14" x14ac:dyDescent="0.2">
      <c r="A250" s="1" t="s">
        <v>277</v>
      </c>
      <c r="B250" s="1" t="s">
        <v>277</v>
      </c>
      <c r="C250" s="1" t="s">
        <v>15</v>
      </c>
      <c r="D250" s="1" t="s">
        <v>16</v>
      </c>
      <c r="E250" s="1">
        <v>1</v>
      </c>
      <c r="F250" s="1">
        <v>0.5</v>
      </c>
      <c r="G250" s="1">
        <v>0</v>
      </c>
      <c r="H250" s="1">
        <v>0</v>
      </c>
      <c r="I250" s="1">
        <v>1</v>
      </c>
      <c r="J250" s="1">
        <v>0</v>
      </c>
      <c r="K250" s="1">
        <f t="shared" si="66"/>
        <v>1.5</v>
      </c>
      <c r="L250" s="1">
        <f t="shared" si="67"/>
        <v>1</v>
      </c>
      <c r="M250" s="1" t="s">
        <v>17</v>
      </c>
    </row>
    <row r="251" spans="1:14" x14ac:dyDescent="0.2">
      <c r="A251" s="1" t="s">
        <v>278</v>
      </c>
    </row>
    <row r="252" spans="1:14" x14ac:dyDescent="0.2">
      <c r="A252" s="1" t="s">
        <v>279</v>
      </c>
    </row>
    <row r="253" spans="1:14" x14ac:dyDescent="0.2">
      <c r="A253" s="1" t="s">
        <v>280</v>
      </c>
      <c r="B253" s="1" t="s">
        <v>280</v>
      </c>
      <c r="C253" s="1" t="s">
        <v>15</v>
      </c>
      <c r="D253" s="1" t="s">
        <v>16</v>
      </c>
      <c r="E253" s="1">
        <v>1</v>
      </c>
      <c r="F253" s="1">
        <v>0</v>
      </c>
      <c r="G253" s="1">
        <v>0.5</v>
      </c>
      <c r="H253" s="1">
        <v>0</v>
      </c>
      <c r="I253" s="1">
        <v>0</v>
      </c>
      <c r="J253" s="1">
        <v>1</v>
      </c>
      <c r="K253" s="1">
        <f t="shared" ref="K253:K255" si="68">SUM(E253:G253)</f>
        <v>1.5</v>
      </c>
      <c r="L253" s="1">
        <f t="shared" ref="L253:L255" si="69">SUM(H253:J253)</f>
        <v>1</v>
      </c>
      <c r="M253" s="1" t="s">
        <v>17</v>
      </c>
      <c r="N253" s="1" t="s">
        <v>17</v>
      </c>
    </row>
    <row r="254" spans="1:14" x14ac:dyDescent="0.2">
      <c r="A254" s="1" t="s">
        <v>281</v>
      </c>
      <c r="B254" s="1" t="s">
        <v>281</v>
      </c>
      <c r="C254" s="1" t="s">
        <v>15</v>
      </c>
      <c r="D254" s="1" t="s">
        <v>16</v>
      </c>
      <c r="E254" s="1">
        <v>1</v>
      </c>
      <c r="F254" s="1">
        <v>0.5</v>
      </c>
      <c r="G254" s="1">
        <v>0.5</v>
      </c>
      <c r="H254" s="1">
        <v>0</v>
      </c>
      <c r="I254" s="1">
        <v>0</v>
      </c>
      <c r="J254" s="1">
        <v>0</v>
      </c>
      <c r="K254" s="1">
        <f t="shared" si="68"/>
        <v>2</v>
      </c>
      <c r="L254" s="1">
        <f t="shared" si="69"/>
        <v>0</v>
      </c>
      <c r="M254" s="1" t="s">
        <v>17</v>
      </c>
      <c r="N254" s="1" t="s">
        <v>17</v>
      </c>
    </row>
    <row r="255" spans="1:14" x14ac:dyDescent="0.2">
      <c r="A255" s="1" t="s">
        <v>282</v>
      </c>
      <c r="B255" s="1" t="s">
        <v>282</v>
      </c>
      <c r="C255" s="1" t="s">
        <v>15</v>
      </c>
      <c r="D255" s="1" t="s">
        <v>16</v>
      </c>
      <c r="E255" s="1">
        <v>1</v>
      </c>
      <c r="F255" s="1">
        <v>1</v>
      </c>
      <c r="G255" s="1">
        <v>0.5</v>
      </c>
      <c r="H255" s="1">
        <v>0.5</v>
      </c>
      <c r="I255" s="1">
        <v>0</v>
      </c>
      <c r="J255" s="1">
        <v>0</v>
      </c>
      <c r="K255" s="1">
        <f t="shared" si="68"/>
        <v>2.5</v>
      </c>
      <c r="L255" s="1">
        <f t="shared" si="69"/>
        <v>0.5</v>
      </c>
      <c r="M255" s="1" t="s">
        <v>17</v>
      </c>
      <c r="N255" s="1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Report_summary_english_spanish_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Early, Regan</dc:creator>
  <cp:lastModifiedBy>Microsoft Office User</cp:lastModifiedBy>
  <dcterms:created xsi:type="dcterms:W3CDTF">2016-04-29T13:50:28Z</dcterms:created>
  <dcterms:modified xsi:type="dcterms:W3CDTF">2022-08-04T14:17:16Z</dcterms:modified>
</cp:coreProperties>
</file>